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EstaPasta_de_trabalho" defaultThemeVersion="124226"/>
  <bookViews>
    <workbookView xWindow="480" yWindow="390" windowWidth="18195" windowHeight="11835" tabRatio="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Plan1!$A$1:$Z$249</definedName>
  </definedNames>
  <calcPr calcId="145621"/>
</workbook>
</file>

<file path=xl/calcChain.xml><?xml version="1.0" encoding="utf-8"?>
<calcChain xmlns="http://schemas.openxmlformats.org/spreadsheetml/2006/main">
  <c r="F161" i="1" l="1"/>
  <c r="M160" i="1"/>
  <c r="K159" i="1"/>
  <c r="K161" i="1" s="1"/>
  <c r="H159" i="1"/>
  <c r="H161" i="1" s="1"/>
  <c r="F159" i="1"/>
  <c r="E159" i="1"/>
  <c r="E161" i="1" s="1"/>
  <c r="D159" i="1"/>
  <c r="D161" i="1" s="1"/>
  <c r="M158" i="1"/>
  <c r="M157" i="1"/>
  <c r="M156" i="1"/>
  <c r="M159" i="1" s="1"/>
  <c r="M161" i="1" s="1"/>
  <c r="M155" i="1"/>
  <c r="M154" i="1"/>
  <c r="M153" i="1"/>
  <c r="R123" i="1"/>
  <c r="R94" i="1"/>
</calcChain>
</file>

<file path=xl/sharedStrings.xml><?xml version="1.0" encoding="utf-8"?>
<sst xmlns="http://schemas.openxmlformats.org/spreadsheetml/2006/main" count="215" uniqueCount="188">
  <si>
    <t>Kit Técnico PSD-C</t>
  </si>
  <si>
    <t>Protocolo de atendimento</t>
  </si>
  <si>
    <t>Endereço da instalação</t>
  </si>
  <si>
    <t>Logradouro</t>
  </si>
  <si>
    <t>Bairro</t>
  </si>
  <si>
    <t>CAMPO A</t>
  </si>
  <si>
    <t>CAMPO B</t>
  </si>
  <si>
    <t>Dados do cliente</t>
  </si>
  <si>
    <t>Código do cliente (1)</t>
  </si>
  <si>
    <t>Nome</t>
  </si>
  <si>
    <t>Telefone fixo</t>
  </si>
  <si>
    <t>autorizo o profissional mencionado no campo C</t>
  </si>
  <si>
    <t>CAMPO C</t>
  </si>
  <si>
    <t>Dados do responsável técnico</t>
  </si>
  <si>
    <t>Profissão</t>
  </si>
  <si>
    <t xml:space="preserve">  Estudo</t>
  </si>
  <si>
    <t>Assinatura do cliente</t>
  </si>
  <si>
    <t xml:space="preserve">  Projeto</t>
  </si>
  <si>
    <t xml:space="preserve">  Execução</t>
  </si>
  <si>
    <t>Assinatura do responsável técnico</t>
  </si>
  <si>
    <t>CAMPO D</t>
  </si>
  <si>
    <t>Endereço de correspondência</t>
  </si>
  <si>
    <t xml:space="preserve"> Data</t>
  </si>
  <si>
    <t xml:space="preserve"> Complemento</t>
  </si>
  <si>
    <t xml:space="preserve"> CEP</t>
  </si>
  <si>
    <t xml:space="preserve"> Município</t>
  </si>
  <si>
    <t xml:space="preserve"> Nº</t>
  </si>
  <si>
    <t xml:space="preserve"> Número da instalação</t>
  </si>
  <si>
    <t xml:space="preserve"> CNPJ / CPF</t>
  </si>
  <si>
    <t xml:space="preserve"> E-mail</t>
  </si>
  <si>
    <t xml:space="preserve"> Telefone celular</t>
  </si>
  <si>
    <t xml:space="preserve"> Número do registro profissional</t>
  </si>
  <si>
    <t xml:space="preserve"> Tipo de serviço (4)</t>
  </si>
  <si>
    <t xml:space="preserve">Eu,  </t>
  </si>
  <si>
    <t>CAMPO E</t>
  </si>
  <si>
    <t xml:space="preserve"> Ligação nova (5)</t>
  </si>
  <si>
    <t xml:space="preserve"> Aumento de carga (6)</t>
  </si>
  <si>
    <t xml:space="preserve"> Diminuição de carga (7)</t>
  </si>
  <si>
    <t xml:space="preserve"> Manutenção / reforma (9)</t>
  </si>
  <si>
    <t>Tipo de solicitação</t>
  </si>
  <si>
    <t>Atividade(s) da(s) unidade(s) consumidora(s)</t>
  </si>
  <si>
    <t xml:space="preserve"> Residencial</t>
  </si>
  <si>
    <t xml:space="preserve"> Comercial</t>
  </si>
  <si>
    <t xml:space="preserve"> Industrial</t>
  </si>
  <si>
    <t xml:space="preserve"> Rural</t>
  </si>
  <si>
    <t>CAMPO F</t>
  </si>
  <si>
    <t xml:space="preserve"> Poder público</t>
  </si>
  <si>
    <t>Descrição da(s) atividade(s) da(s) unidade(s) consumidora(s) (10)</t>
  </si>
  <si>
    <t>Tensão de atendimento</t>
  </si>
  <si>
    <t xml:space="preserve"> 220-127V (área urbana residencial</t>
  </si>
  <si>
    <t>CAMPO G</t>
  </si>
  <si>
    <t>Ligada (kW)</t>
  </si>
  <si>
    <t>Carga instalada (11)</t>
  </si>
  <si>
    <t xml:space="preserve"> A ligar (kW)</t>
  </si>
  <si>
    <t xml:space="preserve"> Total (kW)</t>
  </si>
  <si>
    <t>CAMPO H</t>
  </si>
  <si>
    <t>Demanda calculada (12)</t>
  </si>
  <si>
    <t>Total (kVA)</t>
  </si>
  <si>
    <t>CAMPO I</t>
  </si>
  <si>
    <t>Tipo de rede de distribuição da Light</t>
  </si>
  <si>
    <t>CAMPO J</t>
  </si>
  <si>
    <t xml:space="preserve"> Aérea</t>
  </si>
  <si>
    <t xml:space="preserve"> Subterrânea</t>
  </si>
  <si>
    <t xml:space="preserve"> Aérea e subterrânea (mista)</t>
  </si>
  <si>
    <t xml:space="preserve"> Inexistente</t>
  </si>
  <si>
    <t>Tipo de ramal de ligação</t>
  </si>
  <si>
    <t xml:space="preserve"> Aéreo</t>
  </si>
  <si>
    <t xml:space="preserve"> Subterrâneo</t>
  </si>
  <si>
    <t>e não residencial)</t>
  </si>
  <si>
    <t>não residencial)</t>
  </si>
  <si>
    <t xml:space="preserve"> 230-115V (área rural)</t>
  </si>
  <si>
    <t xml:space="preserve"> Subterrâneo derivado de rede aérea (13)</t>
  </si>
  <si>
    <t>Sistema de medição</t>
  </si>
  <si>
    <t xml:space="preserve"> Convencional</t>
  </si>
  <si>
    <t xml:space="preserve"> SMLC (Sistema de Medição e Leitura Centralizada) (14)</t>
  </si>
  <si>
    <t>Número de medidores</t>
  </si>
  <si>
    <t>Instalados</t>
  </si>
  <si>
    <t xml:space="preserve"> A instalar</t>
  </si>
  <si>
    <t xml:space="preserve"> Total </t>
  </si>
  <si>
    <t>CAMPO K</t>
  </si>
  <si>
    <t>CAMPO L</t>
  </si>
  <si>
    <t>CAMPO M</t>
  </si>
  <si>
    <t>Material dimensionado para o ramal da entrada coletiva</t>
  </si>
  <si>
    <t xml:space="preserve"> Poste (15)</t>
  </si>
  <si>
    <t xml:space="preserve"> Pontalete (15)</t>
  </si>
  <si>
    <t xml:space="preserve"> Fachada (15)</t>
  </si>
  <si>
    <t xml:space="preserve"> Dutos (16)</t>
  </si>
  <si>
    <t xml:space="preserve"> Tipo de material</t>
  </si>
  <si>
    <t xml:space="preserve"> Carga nominal (daN)</t>
  </si>
  <si>
    <t xml:space="preserve"> Quantidade</t>
  </si>
  <si>
    <t xml:space="preserve"> Seção (Pol.)</t>
  </si>
  <si>
    <t xml:space="preserve"> Arranjo (V x H)</t>
  </si>
  <si>
    <t>Data pretendida para a ligação</t>
  </si>
  <si>
    <t>dia/mês/ano</t>
  </si>
  <si>
    <t>CAMPO N</t>
  </si>
  <si>
    <t>CAMPO O</t>
  </si>
  <si>
    <t>CAMPO P</t>
  </si>
  <si>
    <t xml:space="preserve"> Informações adicionais</t>
  </si>
  <si>
    <t>Projeto da instalação de entrada coletiva</t>
  </si>
  <si>
    <t xml:space="preserve"> Simplificado (17)</t>
  </si>
  <si>
    <t>CAMPO Q</t>
  </si>
  <si>
    <t>Quadro de Cargas e Demandas (Projeto de Entrada Simplificado)</t>
  </si>
  <si>
    <t>CAMPO R</t>
  </si>
  <si>
    <t>Total                                           (kW)</t>
  </si>
  <si>
    <t>Carga Instalada</t>
  </si>
  <si>
    <r>
      <rPr>
        <b/>
        <sz val="7"/>
        <color theme="1"/>
        <rFont val="Arial"/>
        <family val="2"/>
      </rPr>
      <t xml:space="preserve">Área </t>
    </r>
    <r>
      <rPr>
        <sz val="7"/>
        <color theme="1"/>
        <rFont val="Arial"/>
        <family val="2"/>
      </rPr>
      <t xml:space="preserve">   (m²)</t>
    </r>
  </si>
  <si>
    <t>Tipo de serviço solicitado</t>
  </si>
  <si>
    <t>Padrão (Tipo)</t>
  </si>
  <si>
    <t>Demanda da Unidade (kVA)</t>
  </si>
  <si>
    <r>
      <rPr>
        <b/>
        <sz val="7"/>
        <color theme="1"/>
        <rFont val="Arial"/>
        <family val="2"/>
      </rPr>
      <t>Proteção</t>
    </r>
    <r>
      <rPr>
        <sz val="7"/>
        <color theme="1"/>
        <rFont val="Arial"/>
        <family val="2"/>
      </rPr>
      <t xml:space="preserve"> (A)</t>
    </r>
  </si>
  <si>
    <t>Nº de fases</t>
  </si>
  <si>
    <r>
      <t xml:space="preserve">Condutores </t>
    </r>
    <r>
      <rPr>
        <sz val="7"/>
        <color theme="1"/>
        <rFont val="Arial"/>
        <family val="2"/>
      </rPr>
      <t>N x (1 x mm²)</t>
    </r>
  </si>
  <si>
    <t>Agupamento</t>
  </si>
  <si>
    <t>Total do Agrupamento</t>
  </si>
  <si>
    <t>serviço</t>
  </si>
  <si>
    <t>Total da Instalação</t>
  </si>
  <si>
    <t>CAMPO S</t>
  </si>
  <si>
    <t>Descrição da carga instalada</t>
  </si>
  <si>
    <t>Iluminação e tomadas</t>
  </si>
  <si>
    <t xml:space="preserve">  d1</t>
  </si>
  <si>
    <t xml:space="preserve">  Cálculo de demanda</t>
  </si>
  <si>
    <t>Aparelhos resistivos</t>
  </si>
  <si>
    <t xml:space="preserve">  d2</t>
  </si>
  <si>
    <t xml:space="preserve">  d3</t>
  </si>
  <si>
    <t xml:space="preserve">  d4</t>
  </si>
  <si>
    <t xml:space="preserve">  d5</t>
  </si>
  <si>
    <t xml:space="preserve">  d6</t>
  </si>
  <si>
    <t>Aparelhos de ar condicionado</t>
  </si>
  <si>
    <t>Aparelhos de ar condicionado central</t>
  </si>
  <si>
    <t>Motores</t>
  </si>
  <si>
    <t>Máquinas de solda e aparelhos de raio-x</t>
  </si>
  <si>
    <t>DT = (d1 + d2 + d3 + d4 + d5 + d6) kVA</t>
  </si>
  <si>
    <t xml:space="preserve">DT = </t>
  </si>
  <si>
    <t>Descrição da Carga e Cálculo de Demanda do Serviço</t>
  </si>
  <si>
    <t>Demanda de Proteção Geral (20)</t>
  </si>
  <si>
    <t>DPG =</t>
  </si>
  <si>
    <t xml:space="preserve">DPG </t>
  </si>
  <si>
    <t>CAMPO T</t>
  </si>
  <si>
    <t xml:space="preserve">   Fator de diversidade</t>
  </si>
  <si>
    <t xml:space="preserve">    Nº de apartamentos</t>
  </si>
  <si>
    <t>kVA / m²</t>
  </si>
  <si>
    <t xml:space="preserve">   DR = (DPG + Dserviço) x 0,90</t>
  </si>
  <si>
    <t xml:space="preserve">   DR = </t>
  </si>
  <si>
    <t xml:space="preserve">   Demanda do Ramal</t>
  </si>
  <si>
    <t xml:space="preserve"> kVA/m² x Fator de diversidade</t>
  </si>
  <si>
    <t>Saiba como preencher o formulário</t>
  </si>
  <si>
    <r>
      <t>1 -</t>
    </r>
    <r>
      <rPr>
        <sz val="9"/>
        <color theme="1"/>
        <rFont val="Arial"/>
        <family val="2"/>
      </rPr>
      <t xml:space="preserve"> Preencher, com o código do responsável pela entrada coletiva, somente quando a unidade consumidora já estiver com o fornecimento de energia elétrica estabelecido. </t>
    </r>
  </si>
  <si>
    <r>
      <t>2 -</t>
    </r>
    <r>
      <rPr>
        <sz val="9"/>
        <color theme="1"/>
        <rFont val="Arial"/>
        <family val="2"/>
      </rPr>
      <t xml:space="preserve"> Preencher, com o número do medidor do responsável pela entrada coletiva, somente quando a unidade consumidora já estiver com medidor de energia elétrica.</t>
    </r>
  </si>
  <si>
    <r>
      <t>10 -</t>
    </r>
    <r>
      <rPr>
        <sz val="9"/>
        <color theme="1"/>
        <rFont val="Arial"/>
        <family val="2"/>
      </rPr>
      <t xml:space="preserve"> Descrição das atividades exercidas nas unidades consumidoras (exemplo: escritório, Loja, restaurante e etc.).</t>
    </r>
  </si>
  <si>
    <r>
      <t>11 -</t>
    </r>
    <r>
      <rPr>
        <sz val="9"/>
        <color theme="1"/>
        <rFont val="Arial"/>
        <family val="2"/>
      </rPr>
      <t xml:space="preserve"> A carga total a ser informada é o resultado da soma das cargas individuais de todas as unidades consumidoras da entrada coletiva. Nota: Para todas as solicitações de aumento de carga, a carga ligada também deverá ser informada, sendo a mesma determinada por projeto aprovado anteriormente pela Light, ou na sua inexistência ou insuficiência de dados, através da capacidade nominal do disjuntor (A) convertida em kW. </t>
    </r>
  </si>
  <si>
    <r>
      <t>12 -</t>
    </r>
    <r>
      <rPr>
        <sz val="9"/>
        <color theme="1"/>
        <rFont val="Arial"/>
        <family val="2"/>
      </rPr>
      <t xml:space="preserve"> A demanda total deve ser calculada conforme a Regulamentação para Fornecimento de Energia Elétrica para Consumidores de Baixa Tensão – RECON-BT.</t>
    </r>
  </si>
  <si>
    <r>
      <t>13 -</t>
    </r>
    <r>
      <rPr>
        <sz val="9"/>
        <color theme="1"/>
        <rFont val="Arial"/>
        <family val="2"/>
      </rPr>
      <t xml:space="preserve"> Preencher apenas quando a solicitação for por conveniência do consumidor.</t>
    </r>
  </si>
  <si>
    <r>
      <t>15 -</t>
    </r>
    <r>
      <rPr>
        <sz val="9"/>
        <color theme="1"/>
        <rFont val="Arial"/>
        <family val="2"/>
      </rPr>
      <t xml:space="preserve"> Material utilizado em ligações aéreas. Discriminar o tipo de ancoramento, tipo de material (aço, concreto, etc.), altura e carga nominal (daN).</t>
    </r>
  </si>
  <si>
    <r>
      <t>16 -</t>
    </r>
    <r>
      <rPr>
        <sz val="9"/>
        <color theme="1"/>
        <rFont val="Arial"/>
        <family val="2"/>
      </rPr>
      <t xml:space="preserve"> Material utilizado em ligações subterrâneas. Discriminar a quantidade de duto/seção e arranjo do banco de dutos (vertical x horizontal).</t>
    </r>
  </si>
  <si>
    <r>
      <t>19 -</t>
    </r>
    <r>
      <rPr>
        <sz val="9"/>
        <color theme="1"/>
        <rFont val="Arial"/>
        <family val="2"/>
      </rPr>
      <t xml:space="preserve"> Caso as unidades residenciais possuam cargas diferentes, será necessário apresentar a descrição da carga instalada e cálculo de demanda das respectivas unidades, em anexo ao Kit Técnico.</t>
    </r>
  </si>
  <si>
    <r>
      <t xml:space="preserve">5 </t>
    </r>
    <r>
      <rPr>
        <b/>
        <sz val="9"/>
        <color theme="1"/>
        <rFont val="Calibri"/>
        <family val="2"/>
        <scheme val="minor"/>
      </rPr>
      <t xml:space="preserve">- </t>
    </r>
    <r>
      <rPr>
        <sz val="9"/>
        <color theme="1"/>
        <rFont val="Arial"/>
        <family val="2"/>
      </rPr>
      <t>Assinalar quando a solicitação for para atendimento ao primeiro fornecimento de energia elétrica, residencial ou não residencial, localizada em propriedade de entrada coletiva.</t>
    </r>
  </si>
  <si>
    <r>
      <t xml:space="preserve">6 </t>
    </r>
    <r>
      <rPr>
        <b/>
        <sz val="9"/>
        <color theme="1"/>
        <rFont val="Calibri"/>
        <family val="2"/>
        <scheme val="minor"/>
      </rPr>
      <t xml:space="preserve">- </t>
    </r>
    <r>
      <rPr>
        <sz val="9"/>
        <color theme="1"/>
        <rFont val="Arial"/>
        <family val="2"/>
      </rPr>
      <t>Assinalar quando a solicitação for para aumento de carga, residencial ou não residencial, localizada em propriedade de entrada coletiva.</t>
    </r>
  </si>
  <si>
    <r>
      <t xml:space="preserve">7 </t>
    </r>
    <r>
      <rPr>
        <b/>
        <sz val="9"/>
        <color theme="1"/>
        <rFont val="Calibri"/>
        <family val="2"/>
        <scheme val="minor"/>
      </rPr>
      <t xml:space="preserve">- </t>
    </r>
    <r>
      <rPr>
        <sz val="9"/>
        <color theme="1"/>
        <rFont val="Arial"/>
        <family val="2"/>
      </rPr>
      <t>Assinalar quando a solicitação for para diminuição de carga, residencial ou não residencial, localizada em propriedade de entrada coletiva.</t>
    </r>
  </si>
  <si>
    <r>
      <t xml:space="preserve">8 </t>
    </r>
    <r>
      <rPr>
        <b/>
        <sz val="9"/>
        <color theme="1"/>
        <rFont val="Calibri"/>
        <family val="2"/>
        <scheme val="minor"/>
      </rPr>
      <t xml:space="preserve">- </t>
    </r>
    <r>
      <rPr>
        <sz val="9"/>
        <color theme="1"/>
        <rFont val="Arial"/>
        <family val="2"/>
      </rPr>
      <t>Assinalar quando a solicitação for mudança do ponto de entrega/medição de uma entrada coletiva existente, por conveniência do consumidor, por determinação do Poder Público e/ou pela caracterização de risco à segurança.</t>
    </r>
  </si>
  <si>
    <r>
      <t xml:space="preserve">9 </t>
    </r>
    <r>
      <rPr>
        <b/>
        <sz val="9"/>
        <color theme="1"/>
        <rFont val="Calibri"/>
        <family val="2"/>
        <scheme val="minor"/>
      </rPr>
      <t xml:space="preserve">- </t>
    </r>
    <r>
      <rPr>
        <sz val="9"/>
        <color theme="1"/>
        <rFont val="Arial"/>
        <family val="2"/>
      </rPr>
      <t>Assinalar quando a solicitação for manutenção e/ou reforma da instalação de entrada coletiva em função de modernização, falha ou necessidade de manutenção de materiais e equipamentos.</t>
    </r>
  </si>
  <si>
    <t>Pedido de Serviços Diversos - Entradas Coletivas</t>
  </si>
  <si>
    <t>Altura</t>
  </si>
  <si>
    <t>como responsável técnico para tratar junto a Light dos assuntos pertinentes a instalação de entrada situada no endereço acima (campo A)</t>
  </si>
  <si>
    <t xml:space="preserve"> Número do medidor existente (2)</t>
  </si>
  <si>
    <t xml:space="preserve"> Realocação de medidor / ponto de entrega (8)</t>
  </si>
  <si>
    <t xml:space="preserve"> 380-220V (área urbana </t>
  </si>
  <si>
    <t>Identificação das unidades</t>
  </si>
  <si>
    <t>Descrição da Carga e Cálculo de Demanda das Unidades Consumidoras Residenciais (19)</t>
  </si>
  <si>
    <t xml:space="preserve"> Autorizo o envio de informações sobre o andamento da solicitação, seja por e-mail ou celular informados nos campos B e C.</t>
  </si>
  <si>
    <t>Sim</t>
  </si>
  <si>
    <t>Não</t>
  </si>
  <si>
    <r>
      <t>3 -</t>
    </r>
    <r>
      <rPr>
        <sz val="9"/>
        <color theme="1"/>
        <rFont val="Arial"/>
        <family val="2"/>
      </rPr>
      <t xml:space="preserve"> A anotação de Responsabilidade Técnica (ART), expedida pelo CREA, Registro de Responsabilidade técnica (RRT), expedido pelo CAU ou Termo de Responsabilidade Técnica (TRT), expedido pelo CFT, é o documento que registra as realizações do profissional habilitado, permitindo a caracterização dos limites de responsabilidade e da participação técnica em cada obra ou serviço. Obs: Uma via da ART, RRT ou TRT devidamente quitada, deve ser entregue juntamente com este formulário de solicitação.</t>
    </r>
  </si>
  <si>
    <r>
      <t>4 -</t>
    </r>
    <r>
      <rPr>
        <sz val="9"/>
        <color theme="1"/>
        <rFont val="Arial"/>
        <family val="2"/>
      </rPr>
      <t xml:space="preserve"> Neste item devem ser assinalados os tipos de serviços descritos na ART, RRT ou TRT. Nos casos em que as etapas da obra não corresponderem a um único profissional, será necessário preencher mais um formulário deste para cada etapa/profissional responsável.</t>
    </r>
  </si>
  <si>
    <r>
      <t xml:space="preserve">14 - </t>
    </r>
    <r>
      <rPr>
        <sz val="9"/>
        <color theme="1"/>
        <rFont val="Arial"/>
        <family val="2"/>
      </rPr>
      <t>Para todas as solicitações de ligação nova em que, por conveniência do cliente, for empregada medição pela tecnologia SMLC (Sistema de Medição Leitura Centralizada) o cliente deve manifestar por escrito a opção por esse tipo de medição, conforme modelo de carta disposto no anexo VI  da RECON-BT.</t>
    </r>
  </si>
  <si>
    <r>
      <t>17 -</t>
    </r>
    <r>
      <rPr>
        <sz val="9"/>
        <color theme="1"/>
        <rFont val="Arial"/>
        <family val="2"/>
      </rPr>
      <t xml:space="preserve"> Para entradas coletivas que possuam até 6 (seis) unidades consumidoras, exclusivamente residenciais, mais a unidade de serviço (totalizando 7 unidades) com demanda individual até 15 kVA, ficam dispensadas da apresentação do Projeto de Entrada completo. Para esses casos o responsável técnico deve preencher os campos Q, R e S e em anexo ao Kit Técnico apresentar um Projeto Simplificado contendo planta de localização e diagrama unifilar.</t>
    </r>
  </si>
  <si>
    <r>
      <t>18 -</t>
    </r>
    <r>
      <rPr>
        <sz val="9"/>
        <color theme="1"/>
        <rFont val="Arial"/>
        <family val="2"/>
      </rPr>
      <t xml:space="preserve"> Para entradas coletivas que não se enquadrem no item acima ficam dispensados o preenchimento dos campos Q, R e S, sendo necessário apresentar, em anexo ao Kit Técnico, projeto completo de acordo com o Fascículo 03 da Regulamentação para Fornecimento de Energia Elétrica para Consumidores de Baixa Tensão – RECON-BT.</t>
    </r>
  </si>
  <si>
    <r>
      <t>20 -</t>
    </r>
    <r>
      <rPr>
        <sz val="9"/>
        <color theme="1"/>
        <rFont val="Arial"/>
        <family val="2"/>
      </rPr>
      <t xml:space="preserve"> Para o cálculo de demanda da proteção geral em entrada coletiva residencial com até 3 (três) unidades consumidoras deve ser utilizado o método de avaliação da Seção “A” e para entrada coletiva residencial superior a 3 (três) unidades consumidoras deve ser utilizado o método de avaliação da Seção “B”, de acordo com a Regulamentação para Fornecimento de Energia Elétrica para Consumidores de Baixa Tensão – RECON-BT.</t>
    </r>
  </si>
  <si>
    <t>Iluminação (kVA)</t>
  </si>
  <si>
    <t>Resistivo          (kVA)</t>
  </si>
  <si>
    <t>Ar condicionado (kVA)</t>
  </si>
  <si>
    <t>Motores     (kVA)</t>
  </si>
  <si>
    <t xml:space="preserve">    Tabela 6.11 ou 6.12</t>
  </si>
  <si>
    <t>(Tabela 6.13)</t>
  </si>
  <si>
    <t xml:space="preserve"> RECON-BT</t>
  </si>
  <si>
    <t xml:space="preserve"> Outro</t>
  </si>
  <si>
    <t>Nº da ART, RRT ou TRT (3)</t>
  </si>
  <si>
    <t xml:space="preserve"> Completo (18)</t>
  </si>
  <si>
    <t xml:space="preserve"> Método utilizado para cálculo da demanda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</si>
</sst>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.5"/>
      <color theme="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rgb="FF000000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0" fillId="0" borderId="0" xfId="0" applyProtection="1"/>
    <xf numFmtId="49" fontId="11" fillId="3" borderId="0" xfId="0" applyNumberFormat="1" applyFont="1" applyFill="1" applyBorder="1" applyAlignment="1" applyProtection="1">
      <alignment vertical="center"/>
    </xf>
    <xf numFmtId="49" fontId="11" fillId="3" borderId="1" xfId="0" applyNumberFormat="1" applyFont="1" applyFill="1" applyBorder="1" applyAlignment="1" applyProtection="1">
      <alignment vertical="center"/>
    </xf>
    <xf numFmtId="0" fontId="9" fillId="3" borderId="0" xfId="0" applyFont="1" applyFill="1" applyAlignment="1" applyProtection="1">
      <alignment vertical="center"/>
    </xf>
    <xf numFmtId="0" fontId="10" fillId="3" borderId="0" xfId="0" applyFont="1" applyFill="1" applyAlignment="1" applyProtection="1">
      <alignment vertical="center"/>
    </xf>
    <xf numFmtId="0" fontId="7" fillId="0" borderId="3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center" wrapText="1"/>
    </xf>
    <xf numFmtId="0" fontId="0" fillId="0" borderId="0" xfId="0" applyBorder="1" applyProtection="1"/>
    <xf numFmtId="0" fontId="7" fillId="0" borderId="2" xfId="0" applyFont="1" applyBorder="1" applyAlignment="1" applyProtection="1">
      <alignment horizontal="center" vertical="top"/>
    </xf>
    <xf numFmtId="0" fontId="7" fillId="0" borderId="3" xfId="0" applyFont="1" applyBorder="1" applyAlignment="1" applyProtection="1"/>
    <xf numFmtId="0" fontId="7" fillId="0" borderId="0" xfId="0" applyFont="1" applyProtection="1"/>
    <xf numFmtId="0" fontId="7" fillId="0" borderId="0" xfId="0" applyFont="1" applyBorder="1" applyProtection="1"/>
    <xf numFmtId="0" fontId="3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9" fillId="3" borderId="0" xfId="0" applyFont="1" applyFill="1" applyAlignment="1" applyProtection="1">
      <alignment horizontal="center" vertical="center"/>
    </xf>
    <xf numFmtId="0" fontId="8" fillId="0" borderId="0" xfId="0" applyFont="1" applyProtection="1"/>
    <xf numFmtId="0" fontId="11" fillId="0" borderId="1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vertical="center"/>
    </xf>
    <xf numFmtId="0" fontId="8" fillId="0" borderId="1" xfId="0" applyFont="1" applyBorder="1" applyProtection="1"/>
    <xf numFmtId="0" fontId="2" fillId="0" borderId="0" xfId="0" applyFont="1" applyAlignment="1" applyProtection="1">
      <alignment vertical="top"/>
    </xf>
    <xf numFmtId="0" fontId="8" fillId="0" borderId="0" xfId="0" applyFont="1" applyAlignment="1" applyProtection="1">
      <alignment vertical="center"/>
    </xf>
    <xf numFmtId="0" fontId="11" fillId="0" borderId="0" xfId="0" applyFont="1" applyProtection="1"/>
    <xf numFmtId="0" fontId="7" fillId="0" borderId="0" xfId="0" applyFont="1" applyBorder="1" applyAlignment="1" applyProtection="1"/>
    <xf numFmtId="0" fontId="0" fillId="3" borderId="0" xfId="0" applyFill="1" applyProtection="1"/>
    <xf numFmtId="0" fontId="3" fillId="4" borderId="6" xfId="0" applyFont="1" applyFill="1" applyBorder="1" applyAlignment="1" applyProtection="1">
      <alignment horizontal="center" vertical="center"/>
    </xf>
    <xf numFmtId="0" fontId="12" fillId="4" borderId="6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top"/>
    </xf>
    <xf numFmtId="0" fontId="7" fillId="0" borderId="2" xfId="0" applyFont="1" applyBorder="1" applyAlignment="1" applyProtection="1">
      <alignment vertical="top"/>
    </xf>
    <xf numFmtId="0" fontId="0" fillId="0" borderId="0" xfId="0" applyAlignment="1" applyProtection="1">
      <alignment vertical="top"/>
    </xf>
    <xf numFmtId="2" fontId="7" fillId="3" borderId="0" xfId="0" applyNumberFormat="1" applyFont="1" applyFill="1" applyBorder="1" applyAlignment="1" applyProtection="1">
      <alignment vertical="center"/>
    </xf>
    <xf numFmtId="0" fontId="17" fillId="5" borderId="6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top"/>
    </xf>
    <xf numFmtId="0" fontId="7" fillId="0" borderId="0" xfId="0" applyFont="1" applyAlignment="1" applyProtection="1">
      <alignment horizontal="left" vertical="top"/>
    </xf>
    <xf numFmtId="0" fontId="7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7" fillId="0" borderId="3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4" borderId="9" xfId="0" applyFont="1" applyFill="1" applyBorder="1" applyAlignment="1" applyProtection="1">
      <alignment horizontal="center" vertical="center"/>
    </xf>
    <xf numFmtId="2" fontId="7" fillId="4" borderId="9" xfId="0" applyNumberFormat="1" applyFont="1" applyFill="1" applyBorder="1" applyAlignment="1" applyProtection="1">
      <alignment horizontal="center" vertical="center"/>
    </xf>
    <xf numFmtId="2" fontId="7" fillId="3" borderId="9" xfId="0" applyNumberFormat="1" applyFont="1" applyFill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 wrapText="1"/>
    </xf>
    <xf numFmtId="0" fontId="7" fillId="4" borderId="33" xfId="0" applyFont="1" applyFill="1" applyBorder="1" applyAlignment="1" applyProtection="1">
      <alignment horizontal="center" vertical="center"/>
    </xf>
    <xf numFmtId="2" fontId="7" fillId="3" borderId="33" xfId="0" applyNumberFormat="1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left" vertical="top"/>
    </xf>
    <xf numFmtId="2" fontId="7" fillId="4" borderId="0" xfId="0" applyNumberFormat="1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0" xfId="0" applyFont="1" applyFill="1" applyAlignment="1" applyProtection="1">
      <alignment horizontal="center" vertical="center"/>
    </xf>
    <xf numFmtId="0" fontId="15" fillId="0" borderId="1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justify" vertical="center" wrapText="1"/>
    </xf>
    <xf numFmtId="0" fontId="2" fillId="0" borderId="0" xfId="0" applyFont="1" applyAlignment="1" applyProtection="1">
      <alignment horizontal="justify" vertical="center" wrapText="1"/>
    </xf>
    <xf numFmtId="0" fontId="8" fillId="4" borderId="3" xfId="0" applyFont="1" applyFill="1" applyBorder="1" applyAlignment="1" applyProtection="1">
      <alignment horizontal="center" wrapText="1"/>
    </xf>
    <xf numFmtId="0" fontId="8" fillId="4" borderId="36" xfId="0" applyFont="1" applyFill="1" applyBorder="1" applyAlignment="1" applyProtection="1">
      <alignment horizontal="center" wrapText="1"/>
    </xf>
    <xf numFmtId="0" fontId="11" fillId="0" borderId="0" xfId="0" applyFont="1" applyAlignment="1" applyProtection="1">
      <alignment horizontal="left" vertical="center"/>
    </xf>
    <xf numFmtId="0" fontId="11" fillId="4" borderId="0" xfId="0" applyFont="1" applyFill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11" fillId="4" borderId="13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 vertical="top"/>
    </xf>
    <xf numFmtId="0" fontId="11" fillId="0" borderId="2" xfId="0" applyFont="1" applyBorder="1" applyAlignment="1" applyProtection="1">
      <alignment horizontal="left" vertical="top"/>
    </xf>
    <xf numFmtId="0" fontId="11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right" vertical="center"/>
    </xf>
    <xf numFmtId="0" fontId="11" fillId="4" borderId="3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11" fillId="0" borderId="0" xfId="0" applyFont="1" applyAlignment="1" applyProtection="1">
      <alignment horizontal="left" vertical="top"/>
    </xf>
    <xf numFmtId="0" fontId="8" fillId="0" borderId="38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 vertical="top"/>
    </xf>
    <xf numFmtId="0" fontId="2" fillId="0" borderId="37" xfId="0" applyFont="1" applyBorder="1" applyAlignment="1" applyProtection="1">
      <alignment horizontal="left" vertical="top"/>
    </xf>
    <xf numFmtId="0" fontId="11" fillId="0" borderId="8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4" borderId="36" xfId="0" applyFont="1" applyFill="1" applyBorder="1" applyAlignment="1" applyProtection="1">
      <alignment horizontal="center" vertical="center" wrapText="1"/>
    </xf>
    <xf numFmtId="0" fontId="11" fillId="3" borderId="0" xfId="0" applyFont="1" applyFill="1" applyAlignment="1" applyProtection="1">
      <alignment horizontal="left"/>
    </xf>
    <xf numFmtId="0" fontId="14" fillId="0" borderId="23" xfId="0" applyFont="1" applyBorder="1" applyAlignment="1" applyProtection="1">
      <alignment horizontal="center" vertical="center" wrapText="1"/>
    </xf>
    <xf numFmtId="0" fontId="14" fillId="0" borderId="24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16" xfId="0" applyFont="1" applyBorder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/>
    </xf>
    <xf numFmtId="0" fontId="7" fillId="4" borderId="12" xfId="0" applyFont="1" applyFill="1" applyBorder="1" applyAlignment="1" applyProtection="1">
      <alignment horizontal="center" vertical="center"/>
    </xf>
    <xf numFmtId="0" fontId="14" fillId="0" borderId="30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12" xfId="0" applyFont="1" applyBorder="1" applyAlignment="1" applyProtection="1">
      <alignment horizontal="center" vertical="center"/>
    </xf>
    <xf numFmtId="0" fontId="14" fillId="0" borderId="31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/>
    </xf>
    <xf numFmtId="0" fontId="14" fillId="0" borderId="32" xfId="0" applyFont="1" applyBorder="1" applyAlignment="1" applyProtection="1">
      <alignment horizontal="center" vertical="center"/>
    </xf>
    <xf numFmtId="0" fontId="8" fillId="4" borderId="27" xfId="0" applyFont="1" applyFill="1" applyBorder="1" applyAlignment="1" applyProtection="1">
      <alignment horizontal="center" vertical="center" wrapText="1"/>
    </xf>
    <xf numFmtId="2" fontId="8" fillId="4" borderId="0" xfId="0" applyNumberFormat="1" applyFont="1" applyFill="1" applyBorder="1" applyAlignment="1" applyProtection="1">
      <alignment horizontal="left" vertical="center"/>
    </xf>
    <xf numFmtId="2" fontId="8" fillId="3" borderId="0" xfId="0" applyNumberFormat="1" applyFont="1" applyFill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14" fillId="0" borderId="18" xfId="0" applyFont="1" applyBorder="1" applyAlignment="1" applyProtection="1">
      <alignment horizontal="center" vertical="center" textRotation="90"/>
    </xf>
    <xf numFmtId="0" fontId="14" fillId="0" borderId="26" xfId="0" applyFont="1" applyBorder="1" applyAlignment="1" applyProtection="1">
      <alignment horizontal="center" vertical="center" textRotation="90"/>
    </xf>
    <xf numFmtId="0" fontId="14" fillId="0" borderId="29" xfId="0" applyFont="1" applyBorder="1" applyAlignment="1" applyProtection="1">
      <alignment horizontal="center" vertical="center" textRotation="90"/>
    </xf>
    <xf numFmtId="0" fontId="7" fillId="4" borderId="17" xfId="0" applyFont="1" applyFill="1" applyBorder="1" applyAlignment="1" applyProtection="1">
      <alignment horizontal="center" vertical="center" textRotation="90"/>
    </xf>
    <xf numFmtId="0" fontId="7" fillId="4" borderId="28" xfId="0" applyFont="1" applyFill="1" applyBorder="1" applyAlignment="1" applyProtection="1">
      <alignment horizontal="center" vertical="center" textRotation="90"/>
    </xf>
    <xf numFmtId="0" fontId="7" fillId="4" borderId="14" xfId="0" applyFont="1" applyFill="1" applyBorder="1" applyAlignment="1" applyProtection="1">
      <alignment horizontal="center" vertical="center" textRotation="90"/>
    </xf>
    <xf numFmtId="0" fontId="7" fillId="4" borderId="5" xfId="0" applyFont="1" applyFill="1" applyBorder="1" applyAlignment="1" applyProtection="1">
      <alignment horizontal="center" vertical="center" textRotation="90"/>
    </xf>
    <xf numFmtId="0" fontId="7" fillId="4" borderId="34" xfId="0" applyFont="1" applyFill="1" applyBorder="1" applyAlignment="1" applyProtection="1">
      <alignment horizontal="center" vertical="center" textRotation="90"/>
    </xf>
    <xf numFmtId="0" fontId="7" fillId="4" borderId="35" xfId="0" applyFont="1" applyFill="1" applyBorder="1" applyAlignment="1" applyProtection="1">
      <alignment horizontal="center" vertical="center" textRotation="90"/>
    </xf>
    <xf numFmtId="2" fontId="7" fillId="3" borderId="39" xfId="0" applyNumberFormat="1" applyFont="1" applyFill="1" applyBorder="1" applyAlignment="1" applyProtection="1">
      <alignment horizontal="center" vertical="center"/>
    </xf>
    <xf numFmtId="2" fontId="7" fillId="3" borderId="32" xfId="0" applyNumberFormat="1" applyFont="1" applyFill="1" applyBorder="1" applyAlignment="1" applyProtection="1">
      <alignment horizontal="center" vertical="center"/>
    </xf>
    <xf numFmtId="2" fontId="7" fillId="3" borderId="7" xfId="0" applyNumberFormat="1" applyFont="1" applyFill="1" applyBorder="1" applyAlignment="1" applyProtection="1">
      <alignment horizontal="center" vertical="center"/>
    </xf>
    <xf numFmtId="2" fontId="7" fillId="3" borderId="33" xfId="0" applyNumberFormat="1" applyFont="1" applyFill="1" applyBorder="1" applyAlignment="1" applyProtection="1">
      <alignment horizontal="center" vertical="center"/>
    </xf>
    <xf numFmtId="2" fontId="7" fillId="4" borderId="33" xfId="0" applyNumberFormat="1" applyFont="1" applyFill="1" applyBorder="1" applyAlignment="1" applyProtection="1">
      <alignment horizontal="center" vertical="center"/>
    </xf>
    <xf numFmtId="0" fontId="7" fillId="4" borderId="33" xfId="0" applyFont="1" applyFill="1" applyBorder="1" applyAlignment="1" applyProtection="1">
      <alignment horizontal="center" vertical="center"/>
    </xf>
    <xf numFmtId="0" fontId="16" fillId="4" borderId="33" xfId="0" applyFont="1" applyFill="1" applyBorder="1" applyAlignment="1" applyProtection="1">
      <alignment horizontal="center" vertical="center"/>
    </xf>
    <xf numFmtId="2" fontId="7" fillId="4" borderId="11" xfId="0" applyNumberFormat="1" applyFont="1" applyFill="1" applyBorder="1" applyAlignment="1" applyProtection="1">
      <alignment horizontal="center" vertical="center"/>
    </xf>
    <xf numFmtId="2" fontId="7" fillId="4" borderId="12" xfId="0" applyNumberFormat="1" applyFont="1" applyFill="1" applyBorder="1" applyAlignment="1" applyProtection="1">
      <alignment horizontal="center" vertical="center"/>
    </xf>
    <xf numFmtId="2" fontId="7" fillId="4" borderId="13" xfId="0" applyNumberFormat="1" applyFont="1" applyFill="1" applyBorder="1" applyAlignment="1" applyProtection="1">
      <alignment horizontal="center" vertical="center"/>
    </xf>
    <xf numFmtId="2" fontId="7" fillId="4" borderId="9" xfId="0" applyNumberFormat="1" applyFont="1" applyFill="1" applyBorder="1" applyAlignment="1" applyProtection="1">
      <alignment horizontal="center" vertical="center"/>
    </xf>
    <xf numFmtId="2" fontId="7" fillId="3" borderId="9" xfId="0" applyNumberFormat="1" applyFont="1" applyFill="1" applyBorder="1" applyAlignment="1" applyProtection="1">
      <alignment horizontal="center" vertical="center"/>
    </xf>
    <xf numFmtId="0" fontId="7" fillId="4" borderId="9" xfId="0" applyFont="1" applyFill="1" applyBorder="1" applyAlignment="1" applyProtection="1">
      <alignment horizontal="center" vertical="center"/>
    </xf>
    <xf numFmtId="0" fontId="16" fillId="4" borderId="9" xfId="0" applyFont="1" applyFill="1" applyBorder="1" applyAlignment="1" applyProtection="1">
      <alignment horizontal="center" vertical="center"/>
    </xf>
    <xf numFmtId="2" fontId="7" fillId="3" borderId="11" xfId="0" applyNumberFormat="1" applyFont="1" applyFill="1" applyBorder="1" applyAlignment="1" applyProtection="1">
      <alignment horizontal="center" vertical="center"/>
    </xf>
    <xf numFmtId="2" fontId="7" fillId="3" borderId="12" xfId="0" applyNumberFormat="1" applyFont="1" applyFill="1" applyBorder="1" applyAlignment="1" applyProtection="1">
      <alignment horizontal="center" vertical="center"/>
    </xf>
    <xf numFmtId="2" fontId="7" fillId="3" borderId="13" xfId="0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16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/>
    </xf>
    <xf numFmtId="0" fontId="14" fillId="0" borderId="21" xfId="0" applyFont="1" applyBorder="1" applyAlignment="1" applyProtection="1">
      <alignment horizontal="center" vertical="center"/>
    </xf>
    <xf numFmtId="0" fontId="14" fillId="0" borderId="22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 wrapText="1"/>
    </xf>
    <xf numFmtId="0" fontId="13" fillId="0" borderId="24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top"/>
    </xf>
    <xf numFmtId="0" fontId="2" fillId="0" borderId="4" xfId="0" applyFont="1" applyBorder="1" applyAlignment="1" applyProtection="1">
      <alignment horizontal="center" vertical="top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4" fillId="0" borderId="25" xfId="0" applyFont="1" applyBorder="1" applyAlignment="1" applyProtection="1">
      <alignment horizontal="center" vertical="center" wrapText="1"/>
    </xf>
    <xf numFmtId="0" fontId="14" fillId="0" borderId="27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vertical="top"/>
    </xf>
    <xf numFmtId="0" fontId="7" fillId="0" borderId="0" xfId="0" applyFont="1" applyAlignment="1" applyProtection="1">
      <alignment horizontal="left" vertical="center"/>
    </xf>
    <xf numFmtId="0" fontId="8" fillId="4" borderId="2" xfId="0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/>
    </xf>
    <xf numFmtId="0" fontId="8" fillId="4" borderId="0" xfId="0" applyFont="1" applyFill="1" applyAlignment="1" applyProtection="1">
      <alignment horizontal="left" vertical="center"/>
    </xf>
    <xf numFmtId="0" fontId="8" fillId="4" borderId="5" xfId="0" applyFont="1" applyFill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center"/>
    </xf>
    <xf numFmtId="0" fontId="0" fillId="0" borderId="0" xfId="0" applyAlignment="1" applyProtection="1"/>
    <xf numFmtId="0" fontId="7" fillId="0" borderId="0" xfId="0" applyFont="1" applyAlignment="1" applyProtection="1">
      <alignment horizontal="left" vertical="top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8" fillId="4" borderId="3" xfId="0" applyFont="1" applyFill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0" fillId="0" borderId="4" xfId="0" applyBorder="1" applyAlignment="1" applyProtection="1"/>
    <xf numFmtId="0" fontId="8" fillId="4" borderId="3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/>
    <xf numFmtId="0" fontId="4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6" fillId="2" borderId="0" xfId="0" applyFont="1" applyFill="1" applyAlignment="1" applyProtection="1">
      <alignment horizontal="center"/>
    </xf>
    <xf numFmtId="0" fontId="1" fillId="0" borderId="2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top"/>
    </xf>
    <xf numFmtId="49" fontId="11" fillId="4" borderId="1" xfId="0" applyNumberFormat="1" applyFont="1" applyFill="1" applyBorder="1" applyAlignment="1" applyProtection="1">
      <alignment horizontal="center" vertical="center"/>
    </xf>
    <xf numFmtId="49" fontId="11" fillId="4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top"/>
    </xf>
    <xf numFmtId="49" fontId="2" fillId="0" borderId="1" xfId="0" applyNumberFormat="1" applyFont="1" applyBorder="1" applyAlignment="1" applyProtection="1">
      <alignment horizontal="left" vertical="top"/>
    </xf>
    <xf numFmtId="0" fontId="7" fillId="4" borderId="3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top" wrapText="1"/>
    </xf>
    <xf numFmtId="0" fontId="0" fillId="4" borderId="3" xfId="0" applyFill="1" applyBorder="1" applyAlignment="1" applyProtection="1">
      <alignment horizontal="left" vertical="center"/>
    </xf>
    <xf numFmtId="0" fontId="8" fillId="4" borderId="3" xfId="0" applyFont="1" applyFill="1" applyBorder="1" applyAlignment="1" applyProtection="1">
      <alignment horizontal="left"/>
    </xf>
    <xf numFmtId="0" fontId="7" fillId="0" borderId="5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center"/>
    </xf>
    <xf numFmtId="0" fontId="0" fillId="4" borderId="1" xfId="0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 vertical="center"/>
    </xf>
    <xf numFmtId="0" fontId="8" fillId="4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0" fillId="4" borderId="0" xfId="0" applyFill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F5E7"/>
      <color rgb="FF00A39C"/>
      <color rgb="FFA3FFED"/>
      <color rgb="FF00FFCC"/>
      <color rgb="FF00AB9F"/>
      <color rgb="FFFFFFCC"/>
      <color rgb="FFFFFF99"/>
      <color rgb="FFE4EC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9548</xdr:colOff>
      <xdr:row>0</xdr:row>
      <xdr:rowOff>0</xdr:rowOff>
    </xdr:from>
    <xdr:to>
      <xdr:col>2</xdr:col>
      <xdr:colOff>320931</xdr:colOff>
      <xdr:row>2</xdr:row>
      <xdr:rowOff>85183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48" y="0"/>
          <a:ext cx="673333" cy="52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AY347"/>
  <sheetViews>
    <sheetView showGridLines="0" showRowColHeaders="0" tabSelected="1" zoomScale="110" zoomScaleNormal="110" zoomScaleSheetLayoutView="90" workbookViewId="0">
      <selection activeCell="H146" sqref="H146"/>
    </sheetView>
  </sheetViews>
  <sheetFormatPr defaultRowHeight="15" x14ac:dyDescent="0.25"/>
  <cols>
    <col min="1" max="1" width="3.28515625" style="1" customWidth="1"/>
    <col min="2" max="2" width="2.140625" style="1" customWidth="1"/>
    <col min="3" max="3" width="13" style="1" customWidth="1"/>
    <col min="4" max="4" width="5.85546875" style="1" customWidth="1"/>
    <col min="5" max="5" width="8" style="1" customWidth="1"/>
    <col min="6" max="6" width="6.7109375" style="1" customWidth="1"/>
    <col min="7" max="7" width="2" style="1" customWidth="1"/>
    <col min="8" max="9" width="3.7109375" style="1" customWidth="1"/>
    <col min="10" max="10" width="1.7109375" style="1" customWidth="1"/>
    <col min="11" max="11" width="5" style="1" customWidth="1"/>
    <col min="12" max="12" width="3.7109375" style="1" customWidth="1"/>
    <col min="13" max="13" width="3.85546875" style="1" customWidth="1"/>
    <col min="14" max="14" width="3.28515625" style="1" customWidth="1"/>
    <col min="15" max="15" width="3.7109375" style="1" customWidth="1"/>
    <col min="16" max="16" width="2.140625" style="1" customWidth="1"/>
    <col min="17" max="17" width="1.7109375" style="1" customWidth="1"/>
    <col min="18" max="18" width="3.7109375" style="1" customWidth="1"/>
    <col min="19" max="19" width="4.140625" style="1" customWidth="1"/>
    <col min="20" max="20" width="3.7109375" style="1" customWidth="1"/>
    <col min="21" max="21" width="5.85546875" style="1" customWidth="1"/>
    <col min="22" max="22" width="3.7109375" style="1" customWidth="1"/>
    <col min="23" max="23" width="2.140625" style="1" customWidth="1"/>
    <col min="24" max="24" width="8.140625" style="1" customWidth="1"/>
    <col min="25" max="25" width="3.7109375" style="1" customWidth="1"/>
    <col min="26" max="26" width="4.5703125" style="1" customWidth="1"/>
    <col min="27" max="16384" width="9.140625" style="1"/>
  </cols>
  <sheetData>
    <row r="1" spans="1:32" ht="20.25" customHeight="1" x14ac:dyDescent="0.25"/>
    <row r="2" spans="1:32" ht="14.25" customHeight="1" x14ac:dyDescent="0.25">
      <c r="D2" s="183" t="s">
        <v>160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40"/>
      <c r="W2" s="185" t="s">
        <v>0</v>
      </c>
      <c r="X2" s="185"/>
      <c r="Y2" s="185"/>
      <c r="Z2" s="185"/>
    </row>
    <row r="3" spans="1:32" ht="9" customHeight="1" thickBot="1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</row>
    <row r="4" spans="1:32" ht="6.95" customHeight="1" x14ac:dyDescent="0.2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</row>
    <row r="5" spans="1:32" ht="14.1" customHeight="1" x14ac:dyDescent="0.25">
      <c r="A5" s="190" t="s">
        <v>1</v>
      </c>
      <c r="B5" s="190"/>
      <c r="C5" s="190"/>
      <c r="D5" s="190"/>
      <c r="E5" s="190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2"/>
      <c r="S5" s="186" t="s">
        <v>22</v>
      </c>
      <c r="T5" s="187"/>
      <c r="U5" s="187"/>
      <c r="V5" s="187"/>
      <c r="W5" s="187"/>
      <c r="X5" s="187"/>
      <c r="Y5" s="187"/>
      <c r="Z5" s="187"/>
    </row>
    <row r="6" spans="1:32" ht="15" customHeight="1" thickBot="1" x14ac:dyDescent="0.3">
      <c r="A6" s="191"/>
      <c r="B6" s="191"/>
      <c r="C6" s="191"/>
      <c r="D6" s="191"/>
      <c r="E6" s="191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3"/>
      <c r="S6" s="188"/>
      <c r="T6" s="188"/>
      <c r="U6" s="188"/>
      <c r="V6" s="188"/>
      <c r="W6" s="188"/>
      <c r="X6" s="188"/>
      <c r="Y6" s="188"/>
      <c r="Z6" s="188"/>
    </row>
    <row r="7" spans="1:32" ht="6.95" customHeight="1" x14ac:dyDescent="0.25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</row>
    <row r="8" spans="1:32" ht="11.1" customHeight="1" x14ac:dyDescent="0.25">
      <c r="A8" s="150" t="s">
        <v>2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68" t="s">
        <v>5</v>
      </c>
      <c r="Z8" s="68"/>
      <c r="AD8" s="4"/>
      <c r="AE8" s="4"/>
      <c r="AF8" s="5"/>
    </row>
    <row r="9" spans="1:32" ht="6" customHeight="1" x14ac:dyDescent="0.25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</row>
    <row r="10" spans="1:32" ht="14.1" customHeight="1" x14ac:dyDescent="0.25">
      <c r="A10" s="172" t="s">
        <v>3</v>
      </c>
      <c r="B10" s="172"/>
      <c r="C10" s="172"/>
      <c r="D10" s="172"/>
      <c r="E10" s="172"/>
      <c r="F10" s="172"/>
      <c r="G10" s="172"/>
      <c r="H10" s="172"/>
      <c r="I10" s="172"/>
      <c r="J10" s="172"/>
      <c r="K10" s="55"/>
      <c r="L10" s="49" t="s">
        <v>26</v>
      </c>
      <c r="M10" s="50"/>
      <c r="N10" s="50"/>
      <c r="O10" s="50"/>
      <c r="P10" s="50"/>
      <c r="Q10" s="50"/>
      <c r="R10" s="55"/>
      <c r="S10" s="49" t="s">
        <v>23</v>
      </c>
      <c r="T10" s="50"/>
      <c r="U10" s="50"/>
      <c r="V10" s="50"/>
      <c r="W10" s="50"/>
      <c r="X10" s="50"/>
      <c r="Y10" s="50"/>
      <c r="Z10" s="50"/>
    </row>
    <row r="11" spans="1:32" ht="15" customHeight="1" x14ac:dyDescent="0.25">
      <c r="A11" s="192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</row>
    <row r="12" spans="1:32" ht="6" customHeight="1" x14ac:dyDescent="0.25">
      <c r="A12" s="180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</row>
    <row r="13" spans="1:32" ht="14.1" customHeight="1" x14ac:dyDescent="0.25">
      <c r="A13" s="50" t="s">
        <v>4</v>
      </c>
      <c r="B13" s="50"/>
      <c r="C13" s="50"/>
      <c r="D13" s="50"/>
      <c r="E13" s="50"/>
      <c r="F13" s="50"/>
      <c r="G13" s="50"/>
      <c r="H13" s="50"/>
      <c r="I13" s="55"/>
      <c r="J13" s="49" t="s">
        <v>25</v>
      </c>
      <c r="K13" s="50"/>
      <c r="L13" s="50"/>
      <c r="M13" s="50"/>
      <c r="N13" s="50"/>
      <c r="O13" s="50"/>
      <c r="P13" s="50"/>
      <c r="Q13" s="50"/>
      <c r="R13" s="50"/>
      <c r="S13" s="37"/>
      <c r="T13" s="37"/>
      <c r="U13" s="49" t="s">
        <v>24</v>
      </c>
      <c r="V13" s="50"/>
      <c r="W13" s="50"/>
      <c r="X13" s="50"/>
      <c r="Y13" s="50"/>
      <c r="Z13" s="50"/>
      <c r="AA13" s="27"/>
      <c r="AB13" s="27"/>
      <c r="AC13" s="27"/>
      <c r="AD13" s="4"/>
    </row>
    <row r="14" spans="1:32" ht="15.95" customHeight="1" x14ac:dyDescent="0.25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27"/>
      <c r="AB14" s="27"/>
      <c r="AC14" s="27"/>
      <c r="AD14" s="27"/>
    </row>
    <row r="15" spans="1:32" ht="6" customHeight="1" x14ac:dyDescent="0.25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27"/>
      <c r="AB15" s="27"/>
      <c r="AC15" s="27"/>
      <c r="AD15" s="27"/>
    </row>
    <row r="16" spans="1:32" ht="14.1" customHeight="1" x14ac:dyDescent="0.25">
      <c r="A16" s="172" t="s">
        <v>8</v>
      </c>
      <c r="B16" s="172"/>
      <c r="C16" s="172"/>
      <c r="D16" s="172"/>
      <c r="E16" s="172"/>
      <c r="F16" s="172"/>
      <c r="G16" s="38"/>
      <c r="H16" s="38"/>
      <c r="I16" s="49" t="s">
        <v>27</v>
      </c>
      <c r="J16" s="50"/>
      <c r="K16" s="50"/>
      <c r="L16" s="50"/>
      <c r="M16" s="50"/>
      <c r="N16" s="50"/>
      <c r="O16" s="50"/>
      <c r="P16" s="55"/>
      <c r="Q16" s="49" t="s">
        <v>163</v>
      </c>
      <c r="R16" s="172"/>
      <c r="S16" s="172"/>
      <c r="T16" s="172"/>
      <c r="U16" s="172"/>
      <c r="V16" s="172"/>
      <c r="W16" s="172"/>
      <c r="X16" s="172"/>
      <c r="Y16" s="172"/>
      <c r="Z16" s="172"/>
      <c r="AA16" s="27"/>
      <c r="AB16" s="27"/>
      <c r="AC16" s="27"/>
      <c r="AD16" s="27"/>
    </row>
    <row r="17" spans="1:51" ht="15.95" customHeight="1" x14ac:dyDescent="0.25">
      <c r="A17" s="177"/>
      <c r="B17" s="177"/>
      <c r="C17" s="177"/>
      <c r="D17" s="177"/>
      <c r="E17" s="177"/>
      <c r="F17" s="177"/>
      <c r="G17" s="177"/>
      <c r="H17" s="6"/>
      <c r="I17" s="197"/>
      <c r="J17" s="197"/>
      <c r="K17" s="197"/>
      <c r="L17" s="197"/>
      <c r="M17" s="197"/>
      <c r="N17" s="197"/>
      <c r="O17" s="197"/>
      <c r="P17" s="197"/>
      <c r="Q17" s="6"/>
      <c r="R17" s="197"/>
      <c r="S17" s="197"/>
      <c r="T17" s="197"/>
      <c r="U17" s="197"/>
      <c r="V17" s="197"/>
      <c r="W17" s="197"/>
      <c r="X17" s="197"/>
      <c r="Y17" s="197"/>
      <c r="Z17" s="197"/>
      <c r="AA17" s="27"/>
      <c r="AB17" s="27"/>
      <c r="AC17" s="27"/>
      <c r="AD17" s="27"/>
    </row>
    <row r="18" spans="1:51" ht="3.75" customHeight="1" thickBot="1" x14ac:dyDescent="0.3">
      <c r="A18" s="17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27"/>
      <c r="AB18" s="27"/>
      <c r="AC18" s="27"/>
      <c r="AD18" s="27"/>
    </row>
    <row r="19" spans="1:51" ht="6.95" customHeight="1" x14ac:dyDescent="0.25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27"/>
      <c r="AB19" s="27"/>
      <c r="AC19" s="27"/>
      <c r="AD19" s="27"/>
    </row>
    <row r="20" spans="1:51" ht="11.1" customHeight="1" x14ac:dyDescent="0.25">
      <c r="A20" s="150" t="s">
        <v>7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68" t="s">
        <v>6</v>
      </c>
      <c r="Z20" s="68"/>
      <c r="AA20" s="27"/>
      <c r="AB20" s="27"/>
      <c r="AC20" s="27"/>
      <c r="AD20" s="4"/>
    </row>
    <row r="21" spans="1:51" ht="6" customHeight="1" x14ac:dyDescent="0.25">
      <c r="A21" s="163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27"/>
      <c r="AB21" s="27"/>
      <c r="AC21" s="27"/>
      <c r="AD21" s="27"/>
    </row>
    <row r="22" spans="1:51" ht="14.1" customHeight="1" x14ac:dyDescent="0.25">
      <c r="A22" s="172" t="s">
        <v>9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55"/>
      <c r="S22" s="49" t="s">
        <v>28</v>
      </c>
      <c r="T22" s="50"/>
      <c r="U22" s="50"/>
      <c r="V22" s="50"/>
      <c r="W22" s="50"/>
      <c r="X22" s="50"/>
      <c r="Y22" s="50"/>
      <c r="Z22" s="50"/>
      <c r="AA22" s="27"/>
      <c r="AB22" s="27"/>
      <c r="AC22" s="27"/>
      <c r="AD22" s="27"/>
    </row>
    <row r="23" spans="1:51" x14ac:dyDescent="0.25">
      <c r="A23" s="177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27"/>
      <c r="AB23" s="27"/>
      <c r="AC23" s="27"/>
      <c r="AD23" s="27"/>
    </row>
    <row r="24" spans="1:51" ht="6" customHeight="1" x14ac:dyDescent="0.25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27"/>
      <c r="AB24" s="27"/>
      <c r="AC24" s="27"/>
      <c r="AD24" s="27"/>
    </row>
    <row r="25" spans="1:51" ht="14.1" customHeight="1" x14ac:dyDescent="0.25">
      <c r="A25" s="172" t="s">
        <v>10</v>
      </c>
      <c r="B25" s="172"/>
      <c r="C25" s="172"/>
      <c r="D25" s="172"/>
      <c r="E25" s="172"/>
      <c r="F25" s="172"/>
      <c r="G25" s="38"/>
      <c r="H25" s="38"/>
      <c r="I25" s="49" t="s">
        <v>30</v>
      </c>
      <c r="J25" s="50"/>
      <c r="K25" s="50"/>
      <c r="L25" s="50"/>
      <c r="M25" s="50"/>
      <c r="N25" s="50"/>
      <c r="O25" s="50"/>
      <c r="P25" s="55"/>
      <c r="Q25" s="49" t="s">
        <v>29</v>
      </c>
      <c r="R25" s="172"/>
      <c r="S25" s="172"/>
      <c r="T25" s="172"/>
      <c r="U25" s="172"/>
      <c r="V25" s="172"/>
      <c r="W25" s="172"/>
      <c r="X25" s="172"/>
      <c r="Y25" s="172"/>
      <c r="Z25" s="172"/>
      <c r="AA25" s="27"/>
      <c r="AB25" s="27"/>
      <c r="AC25" s="27"/>
      <c r="AD25" s="27"/>
    </row>
    <row r="26" spans="1:51" ht="15.95" customHeight="1" x14ac:dyDescent="0.25">
      <c r="A26" s="177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27"/>
      <c r="AB26" s="27"/>
      <c r="AC26" s="27"/>
      <c r="AD26" s="27"/>
    </row>
    <row r="27" spans="1:51" ht="6" customHeight="1" x14ac:dyDescent="0.25">
      <c r="A27" s="175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27"/>
      <c r="AB27" s="27"/>
      <c r="AC27" s="27"/>
      <c r="AD27" s="27"/>
    </row>
    <row r="28" spans="1:51" ht="14.1" customHeight="1" x14ac:dyDescent="0.25">
      <c r="A28" s="7" t="s">
        <v>33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5" t="s">
        <v>11</v>
      </c>
      <c r="S28" s="195"/>
      <c r="T28" s="195"/>
      <c r="U28" s="195"/>
      <c r="V28" s="195"/>
      <c r="W28" s="195"/>
      <c r="X28" s="195"/>
      <c r="Y28" s="195"/>
      <c r="Z28" s="195"/>
      <c r="AA28" s="27"/>
      <c r="AB28" s="27"/>
      <c r="AC28" s="27"/>
      <c r="AD28" s="27"/>
    </row>
    <row r="29" spans="1:51" ht="9.9499999999999993" customHeight="1" x14ac:dyDescent="0.25">
      <c r="A29" s="193" t="s">
        <v>162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27"/>
      <c r="AB29" s="27"/>
      <c r="AC29" s="27"/>
      <c r="AD29" s="27"/>
    </row>
    <row r="30" spans="1:51" ht="9.9499999999999993" customHeight="1" x14ac:dyDescent="0.25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27"/>
      <c r="AB30" s="27"/>
      <c r="AC30" s="27"/>
      <c r="AD30" s="27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</row>
    <row r="31" spans="1:51" ht="6" customHeight="1" x14ac:dyDescent="0.25">
      <c r="A31" s="161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27"/>
      <c r="AB31" s="27"/>
      <c r="AC31" s="27"/>
      <c r="AD31" s="27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</row>
    <row r="32" spans="1:51" ht="14.1" customHeight="1" x14ac:dyDescent="0.25">
      <c r="A32" s="31" t="s">
        <v>16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178" t="s">
        <v>168</v>
      </c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27"/>
      <c r="AB32" s="27"/>
      <c r="AC32" s="27"/>
      <c r="AD32" s="27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</row>
    <row r="33" spans="1:51" ht="14.1" customHeight="1" x14ac:dyDescent="0.2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178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27"/>
      <c r="AB33" s="27"/>
      <c r="AC33" s="27"/>
      <c r="AD33" s="27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</row>
    <row r="34" spans="1:51" ht="14.1" customHeight="1" x14ac:dyDescent="0.2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2"/>
      <c r="N34" s="31"/>
      <c r="O34" s="28"/>
      <c r="P34" s="49" t="s">
        <v>169</v>
      </c>
      <c r="Q34" s="50"/>
      <c r="R34" s="50"/>
      <c r="S34" s="55"/>
      <c r="T34" s="28"/>
      <c r="U34" s="49" t="s">
        <v>170</v>
      </c>
      <c r="V34" s="50"/>
      <c r="W34" s="31"/>
      <c r="X34" s="31"/>
      <c r="Y34" s="31"/>
      <c r="Z34" s="31"/>
      <c r="AA34" s="27"/>
      <c r="AB34" s="27"/>
      <c r="AC34" s="27"/>
      <c r="AD34" s="27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</row>
    <row r="35" spans="1:51" ht="6" customHeight="1" x14ac:dyDescent="0.25">
      <c r="A35" s="176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27"/>
      <c r="AB35" s="27"/>
      <c r="AC35" s="27"/>
      <c r="AD35" s="27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</row>
    <row r="36" spans="1:51" ht="3.75" customHeight="1" thickBot="1" x14ac:dyDescent="0.3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27"/>
      <c r="AB36" s="27"/>
      <c r="AC36" s="27"/>
      <c r="AD36" s="27"/>
    </row>
    <row r="37" spans="1:51" ht="6.95" customHeight="1" x14ac:dyDescent="0.25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27"/>
      <c r="AB37" s="27"/>
      <c r="AC37" s="27"/>
      <c r="AD37" s="27"/>
    </row>
    <row r="38" spans="1:51" ht="11.1" customHeight="1" x14ac:dyDescent="0.25">
      <c r="A38" s="150" t="s">
        <v>13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68" t="s">
        <v>12</v>
      </c>
      <c r="Z38" s="68"/>
      <c r="AA38" s="27"/>
      <c r="AB38" s="27"/>
      <c r="AC38" s="27"/>
      <c r="AD38" s="27"/>
    </row>
    <row r="39" spans="1:51" ht="6" customHeight="1" x14ac:dyDescent="0.25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27"/>
      <c r="AB39" s="27"/>
      <c r="AC39" s="27"/>
      <c r="AD39" s="27"/>
    </row>
    <row r="40" spans="1:51" ht="14.1" customHeight="1" x14ac:dyDescent="0.25">
      <c r="A40" s="172" t="s">
        <v>9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27"/>
      <c r="AB40" s="27"/>
      <c r="AC40" s="27"/>
      <c r="AD40" s="27"/>
    </row>
    <row r="41" spans="1:51" x14ac:dyDescent="0.25">
      <c r="A41" s="177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27"/>
      <c r="AB41" s="27"/>
      <c r="AC41" s="27"/>
      <c r="AD41" s="27"/>
    </row>
    <row r="42" spans="1:51" ht="6" customHeight="1" x14ac:dyDescent="0.25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</row>
    <row r="43" spans="1:51" ht="14.1" customHeight="1" x14ac:dyDescent="0.25">
      <c r="A43" s="172" t="s">
        <v>14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38"/>
      <c r="M43" s="38"/>
      <c r="N43" s="49" t="s">
        <v>31</v>
      </c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51" x14ac:dyDescent="0.25">
      <c r="A44" s="177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</row>
    <row r="45" spans="1:51" ht="6" customHeight="1" x14ac:dyDescent="0.25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</row>
    <row r="46" spans="1:51" ht="14.1" customHeight="1" x14ac:dyDescent="0.25">
      <c r="A46" s="172" t="s">
        <v>10</v>
      </c>
      <c r="B46" s="172"/>
      <c r="C46" s="172"/>
      <c r="D46" s="172"/>
      <c r="E46" s="172"/>
      <c r="F46" s="172"/>
      <c r="G46" s="172"/>
      <c r="H46" s="55"/>
      <c r="I46" s="49" t="s">
        <v>30</v>
      </c>
      <c r="J46" s="50"/>
      <c r="K46" s="50"/>
      <c r="L46" s="50"/>
      <c r="M46" s="50"/>
      <c r="N46" s="50"/>
      <c r="O46" s="50"/>
      <c r="P46" s="55"/>
      <c r="Q46" s="49" t="s">
        <v>29</v>
      </c>
      <c r="R46" s="172"/>
      <c r="S46" s="172"/>
      <c r="T46" s="172"/>
      <c r="U46" s="172"/>
      <c r="V46" s="172"/>
      <c r="W46" s="172"/>
      <c r="X46" s="172"/>
      <c r="Y46" s="172"/>
      <c r="Z46" s="172"/>
    </row>
    <row r="47" spans="1:51" x14ac:dyDescent="0.25">
      <c r="A47" s="177"/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</row>
    <row r="48" spans="1:51" ht="6" customHeight="1" x14ac:dyDescent="0.25">
      <c r="A48" s="175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</row>
    <row r="49" spans="1:32" ht="14.1" customHeight="1" x14ac:dyDescent="0.25">
      <c r="A49" s="172" t="s">
        <v>185</v>
      </c>
      <c r="B49" s="172"/>
      <c r="C49" s="172"/>
      <c r="D49" s="172"/>
      <c r="E49" s="172"/>
      <c r="F49" s="172"/>
      <c r="G49" s="49" t="s">
        <v>32</v>
      </c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32" ht="11.1" customHeight="1" x14ac:dyDescent="0.25">
      <c r="A50" s="168"/>
      <c r="B50" s="168"/>
      <c r="C50" s="168"/>
      <c r="D50" s="168"/>
      <c r="E50" s="168"/>
      <c r="F50" s="168"/>
      <c r="G50" s="9"/>
      <c r="H50" s="28"/>
      <c r="I50" s="146" t="s">
        <v>15</v>
      </c>
      <c r="J50" s="131"/>
      <c r="K50" s="131"/>
      <c r="L50" s="28"/>
      <c r="M50" s="49" t="s">
        <v>17</v>
      </c>
      <c r="N50" s="50"/>
      <c r="O50" s="55"/>
      <c r="P50" s="173"/>
      <c r="Q50" s="174"/>
      <c r="R50" s="49" t="s">
        <v>18</v>
      </c>
      <c r="S50" s="50"/>
      <c r="T50" s="50"/>
      <c r="U50" s="50"/>
      <c r="V50" s="37"/>
      <c r="W50" s="37"/>
      <c r="X50" s="37"/>
      <c r="Y50" s="37"/>
      <c r="Z50" s="37"/>
    </row>
    <row r="51" spans="1:32" ht="6" customHeight="1" x14ac:dyDescent="0.25">
      <c r="A51" s="177"/>
      <c r="B51" s="177"/>
      <c r="C51" s="177"/>
      <c r="D51" s="177"/>
      <c r="E51" s="177"/>
      <c r="F51" s="177"/>
      <c r="G51" s="41"/>
      <c r="H51" s="41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32" ht="6" customHeight="1" x14ac:dyDescent="0.25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</row>
    <row r="53" spans="1:32" ht="14.1" customHeight="1" x14ac:dyDescent="0.25">
      <c r="A53" s="50" t="s">
        <v>19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1:32" ht="12.75" customHeight="1" x14ac:dyDescent="0.25">
      <c r="A54" s="162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</row>
    <row r="55" spans="1:32" ht="3.75" customHeight="1" thickBot="1" x14ac:dyDescent="0.3">
      <c r="A55" s="170"/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</row>
    <row r="56" spans="1:32" ht="6.95" customHeight="1" x14ac:dyDescent="0.25">
      <c r="A56" s="171"/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</row>
    <row r="57" spans="1:32" ht="11.1" customHeight="1" x14ac:dyDescent="0.25">
      <c r="A57" s="150" t="s">
        <v>21</v>
      </c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68" t="s">
        <v>20</v>
      </c>
      <c r="Z57" s="68"/>
      <c r="AD57" s="4"/>
      <c r="AE57" s="4"/>
      <c r="AF57" s="5"/>
    </row>
    <row r="58" spans="1:32" ht="6" customHeight="1" x14ac:dyDescent="0.25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</row>
    <row r="59" spans="1:32" ht="14.1" customHeight="1" x14ac:dyDescent="0.25">
      <c r="A59" s="172" t="s">
        <v>3</v>
      </c>
      <c r="B59" s="172"/>
      <c r="C59" s="172"/>
      <c r="D59" s="172"/>
      <c r="E59" s="172"/>
      <c r="F59" s="172"/>
      <c r="G59" s="172"/>
      <c r="H59" s="172"/>
      <c r="I59" s="172"/>
      <c r="J59" s="172"/>
      <c r="K59" s="55"/>
      <c r="L59" s="49" t="s">
        <v>26</v>
      </c>
      <c r="M59" s="50"/>
      <c r="N59" s="50"/>
      <c r="O59" s="50"/>
      <c r="P59" s="50"/>
      <c r="Q59" s="50"/>
      <c r="R59" s="55"/>
      <c r="S59" s="49" t="s">
        <v>23</v>
      </c>
      <c r="T59" s="50"/>
      <c r="U59" s="50"/>
      <c r="V59" s="50"/>
      <c r="W59" s="50"/>
      <c r="X59" s="50"/>
      <c r="Y59" s="50"/>
      <c r="Z59" s="50"/>
    </row>
    <row r="60" spans="1:32" ht="15" customHeight="1" x14ac:dyDescent="0.25">
      <c r="A60" s="177"/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</row>
    <row r="61" spans="1:32" ht="6" customHeight="1" x14ac:dyDescent="0.25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</row>
    <row r="62" spans="1:32" ht="14.1" customHeight="1" x14ac:dyDescent="0.25">
      <c r="A62" s="50" t="s">
        <v>4</v>
      </c>
      <c r="B62" s="50"/>
      <c r="C62" s="50"/>
      <c r="D62" s="50"/>
      <c r="E62" s="50"/>
      <c r="F62" s="50"/>
      <c r="G62" s="50"/>
      <c r="H62" s="50"/>
      <c r="I62" s="55"/>
      <c r="J62" s="49" t="s">
        <v>25</v>
      </c>
      <c r="K62" s="50"/>
      <c r="L62" s="50"/>
      <c r="M62" s="50"/>
      <c r="N62" s="50"/>
      <c r="O62" s="50"/>
      <c r="P62" s="50"/>
      <c r="Q62" s="50"/>
      <c r="R62" s="55"/>
      <c r="S62" s="49" t="s">
        <v>24</v>
      </c>
      <c r="T62" s="50"/>
      <c r="U62" s="50"/>
      <c r="V62" s="50"/>
      <c r="W62" s="50"/>
      <c r="X62" s="50"/>
      <c r="Y62" s="50"/>
      <c r="Z62" s="50"/>
      <c r="AD62" s="4"/>
    </row>
    <row r="63" spans="1:32" ht="15" customHeight="1" x14ac:dyDescent="0.25">
      <c r="A63" s="177"/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</row>
    <row r="64" spans="1:32" ht="3.75" customHeight="1" thickBot="1" x14ac:dyDescent="0.3">
      <c r="A64" s="170"/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</row>
    <row r="65" spans="1:26" ht="6.95" customHeight="1" x14ac:dyDescent="0.25">
      <c r="A65" s="147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</row>
    <row r="66" spans="1:26" ht="11.1" customHeight="1" x14ac:dyDescent="0.25">
      <c r="A66" s="150" t="s">
        <v>39</v>
      </c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68" t="s">
        <v>34</v>
      </c>
      <c r="Z66" s="68"/>
    </row>
    <row r="67" spans="1:26" ht="6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</row>
    <row r="68" spans="1:26" ht="10.5" customHeight="1" x14ac:dyDescent="0.25">
      <c r="A68" s="28"/>
      <c r="B68" s="146" t="s">
        <v>35</v>
      </c>
      <c r="C68" s="131"/>
      <c r="D68" s="164"/>
      <c r="E68" s="164"/>
      <c r="F68" s="11"/>
      <c r="G68" s="11"/>
      <c r="H68" s="11"/>
      <c r="I68" s="28"/>
      <c r="J68" s="146" t="s">
        <v>164</v>
      </c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1"/>
      <c r="Z68" s="11"/>
    </row>
    <row r="69" spans="1:26" ht="6" customHeigh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2"/>
      <c r="M69" s="12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0.5" customHeight="1" x14ac:dyDescent="0.25">
      <c r="A70" s="28"/>
      <c r="B70" s="146" t="s">
        <v>36</v>
      </c>
      <c r="C70" s="131"/>
      <c r="D70" s="164"/>
      <c r="E70" s="164"/>
      <c r="F70" s="11"/>
      <c r="G70" s="11"/>
      <c r="H70" s="11"/>
      <c r="I70" s="28"/>
      <c r="J70" s="146" t="s">
        <v>38</v>
      </c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1"/>
      <c r="Z70" s="11"/>
    </row>
    <row r="71" spans="1:26" ht="6" customHeigh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0.5" customHeight="1" x14ac:dyDescent="0.25">
      <c r="A72" s="29"/>
      <c r="B72" s="146" t="s">
        <v>37</v>
      </c>
      <c r="C72" s="131"/>
      <c r="D72" s="164"/>
      <c r="E72" s="164"/>
      <c r="F72" s="11"/>
      <c r="G72" s="11"/>
      <c r="H72" s="11"/>
      <c r="I72" s="12"/>
      <c r="J72" s="12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6.75" customHeight="1" thickBot="1" x14ac:dyDescent="0.3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</row>
    <row r="74" spans="1:26" ht="6.95" customHeight="1" x14ac:dyDescent="0.25">
      <c r="A74" s="147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</row>
    <row r="75" spans="1:26" ht="11.1" customHeight="1" x14ac:dyDescent="0.25">
      <c r="A75" s="150" t="s">
        <v>40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68" t="s">
        <v>45</v>
      </c>
      <c r="Z75" s="68"/>
    </row>
    <row r="76" spans="1:26" ht="6" customHeight="1" x14ac:dyDescent="0.25">
      <c r="A76" s="163"/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</row>
    <row r="77" spans="1:26" ht="10.5" customHeight="1" x14ac:dyDescent="0.25">
      <c r="A77" s="28"/>
      <c r="B77" s="146" t="s">
        <v>41</v>
      </c>
      <c r="C77" s="131"/>
      <c r="D77" s="164"/>
      <c r="E77" s="164"/>
      <c r="F77" s="11"/>
      <c r="G77" s="11"/>
      <c r="H77" s="11"/>
      <c r="I77" s="28"/>
      <c r="J77" s="146" t="s">
        <v>43</v>
      </c>
      <c r="K77" s="131"/>
      <c r="L77" s="131"/>
      <c r="M77" s="131"/>
      <c r="N77" s="131"/>
      <c r="O77" s="131"/>
      <c r="P77" s="131"/>
      <c r="Q77" s="198"/>
      <c r="R77" s="28"/>
      <c r="S77" s="146" t="s">
        <v>46</v>
      </c>
      <c r="T77" s="131"/>
      <c r="U77" s="131"/>
      <c r="V77" s="131"/>
      <c r="W77" s="131"/>
      <c r="X77" s="131"/>
      <c r="Y77" s="131"/>
      <c r="Z77" s="131"/>
    </row>
    <row r="78" spans="1:26" ht="6" customHeight="1" x14ac:dyDescent="0.25">
      <c r="A78" s="199"/>
      <c r="B78" s="199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</row>
    <row r="79" spans="1:26" ht="10.5" customHeight="1" x14ac:dyDescent="0.25">
      <c r="A79" s="28"/>
      <c r="B79" s="146" t="s">
        <v>42</v>
      </c>
      <c r="C79" s="131"/>
      <c r="D79" s="164"/>
      <c r="E79" s="164"/>
      <c r="F79" s="11"/>
      <c r="G79" s="11"/>
      <c r="H79" s="11"/>
      <c r="I79" s="28"/>
      <c r="J79" s="146" t="s">
        <v>44</v>
      </c>
      <c r="K79" s="131"/>
      <c r="L79" s="131"/>
      <c r="M79" s="131"/>
      <c r="N79" s="131"/>
      <c r="O79" s="131"/>
      <c r="P79" s="131"/>
      <c r="Q79" s="131"/>
      <c r="R79" s="131"/>
      <c r="S79" s="13"/>
      <c r="T79" s="13"/>
      <c r="U79" s="14"/>
      <c r="V79" s="14"/>
      <c r="W79" s="14"/>
      <c r="X79" s="14"/>
      <c r="Y79" s="11"/>
      <c r="Z79" s="11"/>
    </row>
    <row r="80" spans="1:26" ht="6" customHeight="1" x14ac:dyDescent="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spans="1:32" ht="6" customHeight="1" x14ac:dyDescent="0.25">
      <c r="A81" s="154"/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</row>
    <row r="82" spans="1:32" ht="14.1" customHeight="1" x14ac:dyDescent="0.25">
      <c r="A82" s="172" t="s">
        <v>47</v>
      </c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</row>
    <row r="83" spans="1:32" ht="15" customHeight="1" thickBot="1" x14ac:dyDescent="0.3">
      <c r="A83" s="200"/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</row>
    <row r="84" spans="1:32" ht="6.95" customHeight="1" x14ac:dyDescent="0.25">
      <c r="A84" s="147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</row>
    <row r="85" spans="1:32" ht="11.1" customHeight="1" x14ac:dyDescent="0.25">
      <c r="A85" s="150" t="s">
        <v>48</v>
      </c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68" t="s">
        <v>50</v>
      </c>
      <c r="Z85" s="68"/>
    </row>
    <row r="86" spans="1:32" ht="6" customHeight="1" x14ac:dyDescent="0.25">
      <c r="A86" s="163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</row>
    <row r="87" spans="1:32" ht="10.5" customHeight="1" x14ac:dyDescent="0.25">
      <c r="A87" s="28"/>
      <c r="B87" s="146" t="s">
        <v>49</v>
      </c>
      <c r="C87" s="131"/>
      <c r="D87" s="131"/>
      <c r="E87" s="131"/>
      <c r="F87" s="131"/>
      <c r="G87" s="131"/>
      <c r="H87" s="198"/>
      <c r="I87" s="28"/>
      <c r="J87" s="146" t="s">
        <v>165</v>
      </c>
      <c r="K87" s="131"/>
      <c r="L87" s="131"/>
      <c r="M87" s="131"/>
      <c r="N87" s="131"/>
      <c r="O87" s="131"/>
      <c r="P87" s="131"/>
      <c r="Q87" s="198"/>
      <c r="R87" s="28"/>
      <c r="S87" s="146" t="s">
        <v>70</v>
      </c>
      <c r="T87" s="131"/>
      <c r="U87" s="131"/>
      <c r="V87" s="131"/>
      <c r="W87" s="131"/>
      <c r="X87" s="131"/>
      <c r="Y87" s="131"/>
      <c r="Z87" s="131"/>
    </row>
    <row r="88" spans="1:32" ht="16.5" customHeight="1" x14ac:dyDescent="0.25">
      <c r="A88" s="13"/>
      <c r="B88" s="131" t="s">
        <v>68</v>
      </c>
      <c r="C88" s="131"/>
      <c r="D88" s="131"/>
      <c r="E88" s="131"/>
      <c r="F88" s="131"/>
      <c r="G88" s="131"/>
      <c r="H88" s="131"/>
      <c r="I88" s="13"/>
      <c r="J88" s="131" t="s">
        <v>69</v>
      </c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36"/>
      <c r="W88" s="14"/>
      <c r="X88" s="39"/>
      <c r="Y88" s="39"/>
      <c r="Z88" s="39"/>
    </row>
    <row r="89" spans="1:32" ht="6" customHeight="1" thickBot="1" x14ac:dyDescent="0.3">
      <c r="A89" s="13"/>
      <c r="B89" s="36"/>
      <c r="C89" s="36"/>
      <c r="D89" s="36"/>
      <c r="E89" s="36"/>
      <c r="F89" s="36"/>
      <c r="G89" s="36"/>
      <c r="H89" s="36"/>
      <c r="I89" s="13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14"/>
      <c r="X89" s="39"/>
      <c r="Y89" s="39"/>
      <c r="Z89" s="39"/>
    </row>
    <row r="90" spans="1:32" ht="6" customHeight="1" x14ac:dyDescent="0.25">
      <c r="A90" s="147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</row>
    <row r="91" spans="1:32" ht="10.5" customHeight="1" x14ac:dyDescent="0.25">
      <c r="A91" s="150" t="s">
        <v>52</v>
      </c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68" t="s">
        <v>55</v>
      </c>
      <c r="Z91" s="68"/>
      <c r="AD91" s="4"/>
      <c r="AE91" s="4"/>
      <c r="AF91" s="5"/>
    </row>
    <row r="92" spans="1:32" ht="6" customHeight="1" x14ac:dyDescent="0.25">
      <c r="A92" s="163"/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</row>
    <row r="93" spans="1:32" x14ac:dyDescent="0.25">
      <c r="A93" s="50" t="s">
        <v>51</v>
      </c>
      <c r="B93" s="50"/>
      <c r="C93" s="50"/>
      <c r="D93" s="50"/>
      <c r="E93" s="50"/>
      <c r="F93" s="50"/>
      <c r="G93" s="49" t="s">
        <v>53</v>
      </c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49" t="s">
        <v>54</v>
      </c>
      <c r="S93" s="50"/>
      <c r="T93" s="50"/>
      <c r="U93" s="50"/>
      <c r="V93" s="50"/>
      <c r="W93" s="50"/>
      <c r="X93" s="50"/>
      <c r="Y93" s="50"/>
      <c r="Z93" s="50"/>
    </row>
    <row r="94" spans="1:32" x14ac:dyDescent="0.25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2">
        <f>A94+G94</f>
        <v>0</v>
      </c>
      <c r="S94" s="102"/>
      <c r="T94" s="102"/>
      <c r="U94" s="102"/>
      <c r="V94" s="102"/>
      <c r="W94" s="102"/>
      <c r="X94" s="102"/>
      <c r="Y94" s="102"/>
      <c r="Z94" s="102"/>
    </row>
    <row r="95" spans="1:32" ht="6" customHeight="1" thickBot="1" x14ac:dyDescent="0.3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</row>
    <row r="96" spans="1:32" ht="6.75" customHeight="1" x14ac:dyDescent="0.25"/>
    <row r="97" spans="1:32" ht="11.1" customHeight="1" x14ac:dyDescent="0.25">
      <c r="A97" s="150" t="s">
        <v>56</v>
      </c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68" t="s">
        <v>58</v>
      </c>
      <c r="Z97" s="68"/>
      <c r="AD97" s="4"/>
      <c r="AE97" s="4"/>
      <c r="AF97" s="5"/>
    </row>
    <row r="98" spans="1:32" ht="6" customHeight="1" x14ac:dyDescent="0.25">
      <c r="A98" s="163"/>
      <c r="B98" s="163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  <c r="Z98" s="163"/>
    </row>
    <row r="99" spans="1:32" x14ac:dyDescent="0.25">
      <c r="A99" s="31" t="s">
        <v>57</v>
      </c>
      <c r="B99" s="31"/>
      <c r="C99" s="31"/>
      <c r="D99" s="31"/>
      <c r="E99" s="31"/>
      <c r="F99" s="31"/>
      <c r="G99" s="49" t="s">
        <v>187</v>
      </c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33"/>
      <c r="S99" s="33"/>
      <c r="T99" s="33"/>
      <c r="U99" s="33"/>
      <c r="V99" s="33"/>
      <c r="W99" s="33"/>
      <c r="X99" s="33"/>
      <c r="Y99" s="33"/>
      <c r="Z99" s="33"/>
    </row>
    <row r="100" spans="1:32" ht="15" customHeight="1" x14ac:dyDescent="0.25">
      <c r="A100" s="51"/>
      <c r="B100" s="51"/>
      <c r="C100" s="51"/>
      <c r="D100" s="51"/>
      <c r="E100" s="51"/>
      <c r="F100" s="51"/>
      <c r="G100" s="34"/>
      <c r="H100" s="28"/>
      <c r="I100" s="52" t="s">
        <v>183</v>
      </c>
      <c r="J100" s="53"/>
      <c r="K100" s="53"/>
      <c r="L100" s="14"/>
      <c r="M100" s="14"/>
      <c r="N100" s="28"/>
      <c r="O100" s="15" t="s">
        <v>184</v>
      </c>
      <c r="P100" s="14"/>
      <c r="Q100" s="14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32" ht="6" customHeight="1" thickBot="1" x14ac:dyDescent="0.3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</row>
    <row r="102" spans="1:32" ht="6.95" customHeight="1" x14ac:dyDescent="0.25">
      <c r="A102" s="147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</row>
    <row r="103" spans="1:32" ht="11.1" customHeight="1" x14ac:dyDescent="0.25">
      <c r="A103" s="150" t="s">
        <v>59</v>
      </c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68" t="s">
        <v>60</v>
      </c>
      <c r="Z103" s="68"/>
    </row>
    <row r="104" spans="1:32" ht="6" customHeight="1" x14ac:dyDescent="0.25">
      <c r="A104" s="163"/>
      <c r="B104" s="163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</row>
    <row r="105" spans="1:32" ht="10.5" customHeight="1" x14ac:dyDescent="0.25">
      <c r="A105" s="28"/>
      <c r="B105" s="146" t="s">
        <v>61</v>
      </c>
      <c r="C105" s="131"/>
      <c r="D105" s="164"/>
      <c r="E105" s="164"/>
      <c r="F105" s="11"/>
      <c r="G105" s="11"/>
      <c r="H105" s="28"/>
      <c r="I105" s="146" t="s">
        <v>63</v>
      </c>
      <c r="J105" s="131"/>
      <c r="K105" s="131"/>
      <c r="L105" s="131"/>
      <c r="M105" s="131"/>
      <c r="N105" s="131"/>
      <c r="O105" s="131"/>
      <c r="P105" s="131"/>
      <c r="Q105" s="131"/>
      <c r="R105" s="131"/>
      <c r="S105" s="13"/>
      <c r="T105" s="13"/>
      <c r="U105" s="131"/>
      <c r="V105" s="131"/>
      <c r="W105" s="131"/>
      <c r="X105" s="131"/>
      <c r="Y105" s="131"/>
      <c r="Z105" s="131"/>
    </row>
    <row r="106" spans="1:32" ht="6" customHeight="1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2"/>
      <c r="M106" s="12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32" ht="10.5" customHeight="1" x14ac:dyDescent="0.25">
      <c r="A107" s="28"/>
      <c r="B107" s="146" t="s">
        <v>62</v>
      </c>
      <c r="C107" s="131"/>
      <c r="D107" s="164"/>
      <c r="E107" s="164"/>
      <c r="F107" s="11"/>
      <c r="G107" s="11"/>
      <c r="H107" s="28"/>
      <c r="I107" s="146" t="s">
        <v>64</v>
      </c>
      <c r="J107" s="131"/>
      <c r="K107" s="131"/>
      <c r="L107" s="131"/>
      <c r="M107" s="131"/>
      <c r="N107" s="131"/>
      <c r="O107" s="131"/>
      <c r="P107" s="131"/>
      <c r="Q107" s="131"/>
      <c r="R107" s="131"/>
      <c r="S107" s="13"/>
      <c r="T107" s="13"/>
      <c r="U107" s="14"/>
      <c r="V107" s="14"/>
      <c r="W107" s="14"/>
      <c r="X107" s="14"/>
      <c r="Y107" s="11"/>
      <c r="Z107" s="11"/>
    </row>
    <row r="108" spans="1:32" ht="6" customHeight="1" thickBot="1" x14ac:dyDescent="0.3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</row>
    <row r="109" spans="1:32" ht="6.75" customHeight="1" x14ac:dyDescent="0.25">
      <c r="A109" s="147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</row>
    <row r="110" spans="1:32" ht="10.5" customHeight="1" x14ac:dyDescent="0.25">
      <c r="A110" s="150" t="s">
        <v>65</v>
      </c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68" t="s">
        <v>79</v>
      </c>
      <c r="Z110" s="68"/>
    </row>
    <row r="111" spans="1:32" ht="6" customHeight="1" x14ac:dyDescent="0.25">
      <c r="A111" s="163"/>
      <c r="B111" s="163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  <c r="Z111" s="163"/>
    </row>
    <row r="112" spans="1:32" ht="10.5" customHeight="1" x14ac:dyDescent="0.25">
      <c r="A112" s="28"/>
      <c r="B112" s="146" t="s">
        <v>66</v>
      </c>
      <c r="C112" s="131"/>
      <c r="D112" s="164"/>
      <c r="E112" s="164"/>
      <c r="F112" s="11"/>
      <c r="G112" s="11"/>
      <c r="H112" s="28"/>
      <c r="I112" s="15" t="s">
        <v>67</v>
      </c>
      <c r="J112" s="14"/>
      <c r="K112" s="14"/>
      <c r="L112" s="14"/>
      <c r="M112" s="14"/>
      <c r="N112" s="14"/>
      <c r="O112" s="28"/>
      <c r="P112" s="146" t="s">
        <v>71</v>
      </c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</row>
    <row r="113" spans="1:32" ht="6" customHeight="1" thickBot="1" x14ac:dyDescent="0.3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</row>
    <row r="114" spans="1:32" ht="6.75" customHeight="1" x14ac:dyDescent="0.25">
      <c r="A114" s="147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</row>
    <row r="115" spans="1:32" ht="10.5" customHeight="1" x14ac:dyDescent="0.25">
      <c r="A115" s="150" t="s">
        <v>72</v>
      </c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68" t="s">
        <v>80</v>
      </c>
      <c r="Z115" s="68"/>
    </row>
    <row r="116" spans="1:32" ht="6" customHeight="1" x14ac:dyDescent="0.25">
      <c r="A116" s="163"/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  <c r="Z116" s="163"/>
    </row>
    <row r="117" spans="1:32" ht="10.5" customHeight="1" x14ac:dyDescent="0.25">
      <c r="A117" s="28"/>
      <c r="B117" s="146" t="s">
        <v>73</v>
      </c>
      <c r="C117" s="131"/>
      <c r="D117" s="164"/>
      <c r="E117" s="164"/>
      <c r="F117" s="11"/>
      <c r="G117" s="11"/>
      <c r="H117" s="28"/>
      <c r="I117" s="146" t="s">
        <v>74</v>
      </c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</row>
    <row r="118" spans="1:32" ht="6" customHeight="1" thickBot="1" x14ac:dyDescent="0.3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</row>
    <row r="119" spans="1:32" ht="6.75" customHeight="1" x14ac:dyDescent="0.2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spans="1:32" ht="11.1" customHeight="1" x14ac:dyDescent="0.25">
      <c r="A120" s="150" t="s">
        <v>75</v>
      </c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68" t="s">
        <v>81</v>
      </c>
      <c r="Z120" s="68"/>
      <c r="AD120" s="4"/>
      <c r="AE120" s="4"/>
      <c r="AF120" s="5"/>
    </row>
    <row r="121" spans="1:32" ht="6" customHeight="1" x14ac:dyDescent="0.25">
      <c r="A121" s="163"/>
      <c r="B121" s="163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</row>
    <row r="122" spans="1:32" x14ac:dyDescent="0.25">
      <c r="A122" s="50" t="s">
        <v>76</v>
      </c>
      <c r="B122" s="50"/>
      <c r="C122" s="50"/>
      <c r="D122" s="50"/>
      <c r="E122" s="50"/>
      <c r="F122" s="50"/>
      <c r="G122" s="49" t="s">
        <v>77</v>
      </c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49" t="s">
        <v>78</v>
      </c>
      <c r="S122" s="50"/>
      <c r="T122" s="50"/>
      <c r="U122" s="50"/>
      <c r="V122" s="50"/>
      <c r="W122" s="50"/>
      <c r="X122" s="50"/>
      <c r="Y122" s="50"/>
      <c r="Z122" s="50"/>
    </row>
    <row r="123" spans="1:32" x14ac:dyDescent="0.25">
      <c r="A123" s="202"/>
      <c r="B123" s="202"/>
      <c r="C123" s="202"/>
      <c r="D123" s="202"/>
      <c r="E123" s="202"/>
      <c r="F123" s="202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01">
        <f>A123+G123</f>
        <v>0</v>
      </c>
      <c r="S123" s="201"/>
      <c r="T123" s="201"/>
      <c r="U123" s="201"/>
      <c r="V123" s="201"/>
      <c r="W123" s="201"/>
      <c r="X123" s="201"/>
      <c r="Y123" s="201"/>
      <c r="Z123" s="201"/>
    </row>
    <row r="124" spans="1:32" ht="6" customHeight="1" thickBot="1" x14ac:dyDescent="0.3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</row>
    <row r="125" spans="1:32" ht="6.95" customHeight="1" x14ac:dyDescent="0.25">
      <c r="A125" s="147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</row>
    <row r="126" spans="1:32" ht="11.1" customHeight="1" x14ac:dyDescent="0.25">
      <c r="A126" s="150" t="s">
        <v>82</v>
      </c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68" t="s">
        <v>94</v>
      </c>
      <c r="Z126" s="68"/>
    </row>
    <row r="127" spans="1:32" ht="6" customHeight="1" x14ac:dyDescent="0.25">
      <c r="A127" s="163"/>
      <c r="B127" s="163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  <c r="Z127" s="163"/>
    </row>
    <row r="128" spans="1:32" ht="10.5" customHeight="1" x14ac:dyDescent="0.25">
      <c r="A128" s="28"/>
      <c r="B128" s="146" t="s">
        <v>83</v>
      </c>
      <c r="C128" s="131"/>
      <c r="D128" s="164"/>
      <c r="E128" s="164"/>
      <c r="F128" s="11"/>
      <c r="G128" s="49" t="s">
        <v>87</v>
      </c>
      <c r="H128" s="50"/>
      <c r="I128" s="50"/>
      <c r="J128" s="50"/>
      <c r="K128" s="50"/>
      <c r="L128" s="50"/>
      <c r="M128" s="55"/>
      <c r="N128" s="50" t="s">
        <v>161</v>
      </c>
      <c r="O128" s="50"/>
      <c r="P128" s="50"/>
      <c r="Q128" s="50"/>
      <c r="R128" s="50"/>
      <c r="S128" s="50"/>
      <c r="T128" s="50"/>
      <c r="U128" s="50"/>
      <c r="V128" s="49" t="s">
        <v>88</v>
      </c>
      <c r="W128" s="50"/>
      <c r="X128" s="50"/>
      <c r="Y128" s="50"/>
      <c r="Z128" s="50"/>
    </row>
    <row r="129" spans="1:26" ht="6" customHeight="1" x14ac:dyDescent="0.25">
      <c r="A129" s="11"/>
      <c r="B129" s="11"/>
      <c r="C129" s="11"/>
      <c r="D129" s="11"/>
      <c r="E129" s="11"/>
      <c r="F129" s="11"/>
      <c r="G129" s="49"/>
      <c r="H129" s="50"/>
      <c r="I129" s="50"/>
      <c r="J129" s="50"/>
      <c r="K129" s="50"/>
      <c r="L129" s="50"/>
      <c r="M129" s="55"/>
      <c r="N129" s="50"/>
      <c r="O129" s="50"/>
      <c r="P129" s="50"/>
      <c r="Q129" s="50"/>
      <c r="R129" s="50"/>
      <c r="S129" s="50"/>
      <c r="T129" s="50"/>
      <c r="U129" s="50"/>
      <c r="V129" s="49"/>
      <c r="W129" s="50"/>
      <c r="X129" s="50"/>
      <c r="Y129" s="50"/>
      <c r="Z129" s="50"/>
    </row>
    <row r="130" spans="1:26" ht="10.5" customHeight="1" x14ac:dyDescent="0.25">
      <c r="A130" s="28"/>
      <c r="B130" s="146" t="s">
        <v>84</v>
      </c>
      <c r="C130" s="131"/>
      <c r="D130" s="164"/>
      <c r="E130" s="164"/>
      <c r="F130" s="11"/>
      <c r="G130" s="56"/>
      <c r="H130" s="56"/>
      <c r="I130" s="56"/>
      <c r="J130" s="56"/>
      <c r="K130" s="56"/>
      <c r="L130" s="56"/>
      <c r="M130" s="56"/>
      <c r="N130" s="57"/>
      <c r="O130" s="57"/>
      <c r="P130" s="57"/>
      <c r="Q130" s="57"/>
      <c r="R130" s="57"/>
      <c r="S130" s="57"/>
      <c r="T130" s="57"/>
      <c r="U130" s="57"/>
      <c r="V130" s="56"/>
      <c r="W130" s="56"/>
      <c r="X130" s="56"/>
      <c r="Y130" s="56"/>
      <c r="Z130" s="56"/>
    </row>
    <row r="131" spans="1:26" ht="6" customHeight="1" x14ac:dyDescent="0.25">
      <c r="A131" s="11"/>
      <c r="B131" s="11"/>
      <c r="C131" s="11"/>
      <c r="D131" s="11"/>
      <c r="E131" s="11"/>
      <c r="F131" s="11"/>
      <c r="G131" s="56"/>
      <c r="H131" s="56"/>
      <c r="I131" s="56"/>
      <c r="J131" s="56"/>
      <c r="K131" s="56"/>
      <c r="L131" s="56"/>
      <c r="M131" s="56"/>
      <c r="N131" s="57"/>
      <c r="O131" s="57"/>
      <c r="P131" s="57"/>
      <c r="Q131" s="57"/>
      <c r="R131" s="57"/>
      <c r="S131" s="57"/>
      <c r="T131" s="57"/>
      <c r="U131" s="57"/>
      <c r="V131" s="56"/>
      <c r="W131" s="56"/>
      <c r="X131" s="56"/>
      <c r="Y131" s="56"/>
      <c r="Z131" s="56"/>
    </row>
    <row r="132" spans="1:26" ht="10.5" customHeight="1" x14ac:dyDescent="0.25">
      <c r="A132" s="29"/>
      <c r="B132" s="146" t="s">
        <v>85</v>
      </c>
      <c r="C132" s="131"/>
      <c r="D132" s="164"/>
      <c r="E132" s="164"/>
      <c r="F132" s="11"/>
      <c r="G132" s="56"/>
      <c r="H132" s="56"/>
      <c r="I132" s="56"/>
      <c r="J132" s="56"/>
      <c r="K132" s="56"/>
      <c r="L132" s="56"/>
      <c r="M132" s="56"/>
      <c r="N132" s="57"/>
      <c r="O132" s="57"/>
      <c r="P132" s="57"/>
      <c r="Q132" s="57"/>
      <c r="R132" s="57"/>
      <c r="S132" s="57"/>
      <c r="T132" s="57"/>
      <c r="U132" s="57"/>
      <c r="V132" s="56"/>
      <c r="W132" s="56"/>
      <c r="X132" s="56"/>
      <c r="Y132" s="56"/>
      <c r="Z132" s="56"/>
    </row>
    <row r="133" spans="1:26" ht="6" customHeight="1" x14ac:dyDescent="0.25">
      <c r="A133" s="205"/>
      <c r="B133" s="205"/>
      <c r="C133" s="205"/>
      <c r="D133" s="205"/>
      <c r="E133" s="205"/>
      <c r="F133" s="205"/>
      <c r="G133" s="205"/>
      <c r="H133" s="205"/>
      <c r="I133" s="205"/>
      <c r="J133" s="205"/>
      <c r="K133" s="205"/>
      <c r="L133" s="205"/>
      <c r="M133" s="205"/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</row>
    <row r="134" spans="1:26" ht="6" customHeight="1" x14ac:dyDescent="0.25">
      <c r="A134" s="175"/>
      <c r="B134" s="175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  <c r="X134" s="175"/>
      <c r="Y134" s="175"/>
      <c r="Z134" s="175"/>
    </row>
    <row r="135" spans="1:26" ht="10.5" customHeight="1" x14ac:dyDescent="0.25">
      <c r="A135" s="29"/>
      <c r="B135" s="146" t="s">
        <v>86</v>
      </c>
      <c r="C135" s="131"/>
      <c r="D135" s="164"/>
      <c r="E135" s="164"/>
      <c r="F135" s="11"/>
      <c r="G135" s="146" t="s">
        <v>89</v>
      </c>
      <c r="H135" s="131"/>
      <c r="I135" s="131"/>
      <c r="J135" s="131"/>
      <c r="K135" s="131"/>
      <c r="L135" s="131"/>
      <c r="M135" s="198"/>
      <c r="N135" s="146" t="s">
        <v>90</v>
      </c>
      <c r="O135" s="131"/>
      <c r="P135" s="131"/>
      <c r="Q135" s="131"/>
      <c r="R135" s="131"/>
      <c r="S135" s="131"/>
      <c r="T135" s="131"/>
      <c r="U135" s="198"/>
      <c r="V135" s="49" t="s">
        <v>91</v>
      </c>
      <c r="W135" s="50"/>
      <c r="X135" s="50"/>
      <c r="Y135" s="50"/>
      <c r="Z135" s="50"/>
    </row>
    <row r="136" spans="1:26" ht="22.5" customHeight="1" x14ac:dyDescent="0.25">
      <c r="A136" s="203"/>
      <c r="B136" s="203"/>
      <c r="C136" s="203"/>
      <c r="D136" s="203"/>
      <c r="E136" s="203"/>
      <c r="F136" s="203"/>
      <c r="G136" s="149"/>
      <c r="H136" s="149"/>
      <c r="I136" s="149"/>
      <c r="J136" s="149"/>
      <c r="K136" s="149"/>
      <c r="L136" s="149"/>
      <c r="M136" s="149"/>
      <c r="N136" s="204"/>
      <c r="O136" s="204"/>
      <c r="P136" s="204"/>
      <c r="Q136" s="204"/>
      <c r="R136" s="204"/>
      <c r="S136" s="204"/>
      <c r="T136" s="204"/>
      <c r="U136" s="204"/>
      <c r="V136" s="56"/>
      <c r="W136" s="56"/>
      <c r="X136" s="56"/>
      <c r="Y136" s="56"/>
      <c r="Z136" s="56"/>
    </row>
    <row r="137" spans="1:26" ht="3" customHeight="1" thickBot="1" x14ac:dyDescent="0.3">
      <c r="A137" s="104"/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</row>
    <row r="138" spans="1:26" ht="6.95" customHeight="1" x14ac:dyDescent="0.25">
      <c r="A138" s="147"/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</row>
    <row r="139" spans="1:26" ht="11.1" customHeight="1" x14ac:dyDescent="0.25">
      <c r="A139" s="150" t="s">
        <v>92</v>
      </c>
      <c r="B139" s="150"/>
      <c r="C139" s="150"/>
      <c r="D139" s="150"/>
      <c r="E139" s="150"/>
      <c r="F139" s="150"/>
      <c r="H139" s="68" t="s">
        <v>95</v>
      </c>
      <c r="I139" s="68"/>
      <c r="J139" s="68"/>
      <c r="K139" s="16"/>
      <c r="L139" s="151" t="s">
        <v>97</v>
      </c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48" t="s">
        <v>96</v>
      </c>
      <c r="Z139" s="148"/>
    </row>
    <row r="140" spans="1:26" x14ac:dyDescent="0.25">
      <c r="A140" s="74" t="s">
        <v>93</v>
      </c>
      <c r="B140" s="74"/>
      <c r="C140" s="74"/>
      <c r="D140" s="74"/>
      <c r="E140" s="74"/>
      <c r="F140" s="74"/>
      <c r="G140" s="74"/>
      <c r="H140" s="74"/>
      <c r="I140" s="74"/>
      <c r="J140" s="74"/>
      <c r="K140" s="167"/>
      <c r="L140" s="165"/>
      <c r="M140" s="166"/>
      <c r="N140" s="166"/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  <c r="Y140" s="166"/>
      <c r="Z140" s="166"/>
    </row>
    <row r="141" spans="1:26" ht="19.5" customHeight="1" x14ac:dyDescent="0.25">
      <c r="A141" s="168"/>
      <c r="B141" s="168"/>
      <c r="C141" s="168"/>
      <c r="D141" s="168"/>
      <c r="E141" s="168"/>
      <c r="F141" s="168"/>
      <c r="G141" s="168"/>
      <c r="H141" s="168"/>
      <c r="I141" s="168"/>
      <c r="J141" s="168"/>
      <c r="K141" s="169"/>
      <c r="L141" s="165"/>
      <c r="M141" s="166"/>
      <c r="N141" s="166"/>
      <c r="O141" s="166"/>
      <c r="P141" s="166"/>
      <c r="Q141" s="166"/>
      <c r="R141" s="166"/>
      <c r="S141" s="166"/>
      <c r="T141" s="166"/>
      <c r="U141" s="166"/>
      <c r="V141" s="166"/>
      <c r="W141" s="166"/>
      <c r="X141" s="166"/>
      <c r="Y141" s="166"/>
      <c r="Z141" s="166"/>
    </row>
    <row r="142" spans="1:26" ht="6" customHeight="1" thickBot="1" x14ac:dyDescent="0.3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</row>
    <row r="143" spans="1:26" ht="6.95" customHeight="1" x14ac:dyDescent="0.25">
      <c r="A143" s="147"/>
      <c r="B143" s="147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</row>
    <row r="144" spans="1:26" ht="11.1" customHeight="1" x14ac:dyDescent="0.25">
      <c r="A144" s="150" t="s">
        <v>98</v>
      </c>
      <c r="B144" s="150"/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68" t="s">
        <v>100</v>
      </c>
      <c r="Z144" s="68"/>
    </row>
    <row r="145" spans="1:26" ht="6" customHeight="1" x14ac:dyDescent="0.25">
      <c r="A145" s="163"/>
      <c r="B145" s="163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  <c r="V145" s="163"/>
      <c r="W145" s="163"/>
      <c r="X145" s="163"/>
      <c r="Y145" s="163"/>
      <c r="Z145" s="163"/>
    </row>
    <row r="146" spans="1:26" ht="10.5" customHeight="1" x14ac:dyDescent="0.25">
      <c r="A146" s="28"/>
      <c r="B146" s="146" t="s">
        <v>99</v>
      </c>
      <c r="C146" s="131"/>
      <c r="D146" s="164"/>
      <c r="E146" s="164"/>
      <c r="F146" s="11"/>
      <c r="G146" s="11"/>
      <c r="H146" s="35"/>
      <c r="I146" s="146" t="s">
        <v>186</v>
      </c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</row>
    <row r="147" spans="1:26" ht="6" customHeight="1" thickBot="1" x14ac:dyDescent="0.3">
      <c r="A147" s="103"/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</row>
    <row r="148" spans="1:26" ht="10.5" customHeight="1" x14ac:dyDescent="0.25">
      <c r="A148" s="147"/>
      <c r="B148" s="147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</row>
    <row r="149" spans="1:26" ht="11.1" customHeight="1" x14ac:dyDescent="0.25">
      <c r="A149" s="152" t="s">
        <v>101</v>
      </c>
      <c r="B149" s="152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  <c r="Y149" s="68" t="s">
        <v>102</v>
      </c>
      <c r="Z149" s="68"/>
    </row>
    <row r="150" spans="1:26" ht="30" customHeight="1" thickBot="1" x14ac:dyDescent="0.3">
      <c r="A150" s="153"/>
      <c r="B150" s="153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  <c r="Y150" s="154"/>
      <c r="Z150" s="154"/>
    </row>
    <row r="151" spans="1:26" ht="20.25" customHeight="1" x14ac:dyDescent="0.25">
      <c r="A151" s="105" t="s">
        <v>112</v>
      </c>
      <c r="B151" s="88" t="s">
        <v>166</v>
      </c>
      <c r="C151" s="89"/>
      <c r="D151" s="155" t="s">
        <v>105</v>
      </c>
      <c r="E151" s="137" t="s">
        <v>104</v>
      </c>
      <c r="F151" s="138"/>
      <c r="G151" s="138"/>
      <c r="H151" s="138"/>
      <c r="I151" s="138"/>
      <c r="J151" s="138"/>
      <c r="K151" s="138"/>
      <c r="L151" s="138"/>
      <c r="M151" s="138"/>
      <c r="N151" s="139"/>
      <c r="O151" s="88" t="s">
        <v>108</v>
      </c>
      <c r="P151" s="142"/>
      <c r="Q151" s="141"/>
      <c r="R151" s="140" t="s">
        <v>109</v>
      </c>
      <c r="S151" s="141"/>
      <c r="T151" s="88" t="s">
        <v>111</v>
      </c>
      <c r="U151" s="144"/>
      <c r="V151" s="88" t="s">
        <v>110</v>
      </c>
      <c r="W151" s="89"/>
      <c r="X151" s="159" t="s">
        <v>106</v>
      </c>
      <c r="Y151" s="88" t="s">
        <v>107</v>
      </c>
      <c r="Z151" s="157"/>
    </row>
    <row r="152" spans="1:26" ht="36" customHeight="1" x14ac:dyDescent="0.25">
      <c r="A152" s="106"/>
      <c r="B152" s="90"/>
      <c r="C152" s="91"/>
      <c r="D152" s="156"/>
      <c r="E152" s="46" t="s">
        <v>177</v>
      </c>
      <c r="F152" s="135" t="s">
        <v>178</v>
      </c>
      <c r="G152" s="136"/>
      <c r="H152" s="132" t="s">
        <v>179</v>
      </c>
      <c r="I152" s="133"/>
      <c r="J152" s="134"/>
      <c r="K152" s="135" t="s">
        <v>180</v>
      </c>
      <c r="L152" s="136"/>
      <c r="M152" s="132" t="s">
        <v>103</v>
      </c>
      <c r="N152" s="134"/>
      <c r="O152" s="135"/>
      <c r="P152" s="143"/>
      <c r="Q152" s="136"/>
      <c r="R152" s="135"/>
      <c r="S152" s="136"/>
      <c r="T152" s="90"/>
      <c r="U152" s="145"/>
      <c r="V152" s="90"/>
      <c r="W152" s="91"/>
      <c r="X152" s="160"/>
      <c r="Y152" s="90"/>
      <c r="Z152" s="158"/>
    </row>
    <row r="153" spans="1:26" ht="30" customHeight="1" x14ac:dyDescent="0.25">
      <c r="A153" s="106"/>
      <c r="B153" s="92"/>
      <c r="C153" s="93"/>
      <c r="D153" s="44"/>
      <c r="E153" s="44"/>
      <c r="F153" s="124"/>
      <c r="G153" s="124"/>
      <c r="H153" s="124"/>
      <c r="I153" s="124"/>
      <c r="J153" s="124"/>
      <c r="K153" s="124"/>
      <c r="L153" s="124"/>
      <c r="M153" s="125">
        <f>(E153+F153+H153+K153)*0.92</f>
        <v>0</v>
      </c>
      <c r="N153" s="125"/>
      <c r="O153" s="124"/>
      <c r="P153" s="124"/>
      <c r="Q153" s="124"/>
      <c r="R153" s="126"/>
      <c r="S153" s="126"/>
      <c r="T153" s="127"/>
      <c r="U153" s="127"/>
      <c r="V153" s="126"/>
      <c r="W153" s="126"/>
      <c r="X153" s="43"/>
      <c r="Y153" s="108"/>
      <c r="Z153" s="109"/>
    </row>
    <row r="154" spans="1:26" ht="30" customHeight="1" x14ac:dyDescent="0.25">
      <c r="A154" s="106"/>
      <c r="B154" s="92"/>
      <c r="C154" s="93"/>
      <c r="D154" s="44"/>
      <c r="E154" s="44"/>
      <c r="F154" s="124"/>
      <c r="G154" s="124"/>
      <c r="H154" s="124"/>
      <c r="I154" s="124"/>
      <c r="J154" s="124"/>
      <c r="K154" s="124"/>
      <c r="L154" s="124"/>
      <c r="M154" s="125">
        <f t="shared" ref="M154:M158" si="0">(E154+F154+H154+K154)*0.92</f>
        <v>0</v>
      </c>
      <c r="N154" s="125"/>
      <c r="O154" s="124"/>
      <c r="P154" s="124"/>
      <c r="Q154" s="124"/>
      <c r="R154" s="126"/>
      <c r="S154" s="126"/>
      <c r="T154" s="127"/>
      <c r="U154" s="127"/>
      <c r="V154" s="126"/>
      <c r="W154" s="126"/>
      <c r="X154" s="43"/>
      <c r="Y154" s="110"/>
      <c r="Z154" s="111"/>
    </row>
    <row r="155" spans="1:26" ht="30" customHeight="1" x14ac:dyDescent="0.25">
      <c r="A155" s="106"/>
      <c r="B155" s="92"/>
      <c r="C155" s="93"/>
      <c r="D155" s="44"/>
      <c r="E155" s="44"/>
      <c r="F155" s="124"/>
      <c r="G155" s="124"/>
      <c r="H155" s="124"/>
      <c r="I155" s="124"/>
      <c r="J155" s="124"/>
      <c r="K155" s="124"/>
      <c r="L155" s="124"/>
      <c r="M155" s="125">
        <f t="shared" si="0"/>
        <v>0</v>
      </c>
      <c r="N155" s="125"/>
      <c r="O155" s="124"/>
      <c r="P155" s="124"/>
      <c r="Q155" s="124"/>
      <c r="R155" s="126"/>
      <c r="S155" s="126"/>
      <c r="T155" s="127"/>
      <c r="U155" s="127"/>
      <c r="V155" s="126"/>
      <c r="W155" s="126"/>
      <c r="X155" s="43"/>
      <c r="Y155" s="110"/>
      <c r="Z155" s="111"/>
    </row>
    <row r="156" spans="1:26" ht="30" customHeight="1" x14ac:dyDescent="0.25">
      <c r="A156" s="106"/>
      <c r="B156" s="92"/>
      <c r="C156" s="93"/>
      <c r="D156" s="44"/>
      <c r="E156" s="44"/>
      <c r="F156" s="124"/>
      <c r="G156" s="124"/>
      <c r="H156" s="124"/>
      <c r="I156" s="124"/>
      <c r="J156" s="124"/>
      <c r="K156" s="124"/>
      <c r="L156" s="124"/>
      <c r="M156" s="125">
        <f t="shared" si="0"/>
        <v>0</v>
      </c>
      <c r="N156" s="125"/>
      <c r="O156" s="124"/>
      <c r="P156" s="124"/>
      <c r="Q156" s="124"/>
      <c r="R156" s="126"/>
      <c r="S156" s="126"/>
      <c r="T156" s="127"/>
      <c r="U156" s="127"/>
      <c r="V156" s="126"/>
      <c r="W156" s="126"/>
      <c r="X156" s="43"/>
      <c r="Y156" s="110"/>
      <c r="Z156" s="111"/>
    </row>
    <row r="157" spans="1:26" ht="30" customHeight="1" x14ac:dyDescent="0.25">
      <c r="A157" s="106"/>
      <c r="B157" s="92"/>
      <c r="C157" s="93"/>
      <c r="D157" s="44"/>
      <c r="E157" s="44"/>
      <c r="F157" s="124"/>
      <c r="G157" s="124"/>
      <c r="H157" s="124"/>
      <c r="I157" s="124"/>
      <c r="J157" s="124"/>
      <c r="K157" s="124"/>
      <c r="L157" s="124"/>
      <c r="M157" s="125">
        <f t="shared" si="0"/>
        <v>0</v>
      </c>
      <c r="N157" s="125"/>
      <c r="O157" s="124"/>
      <c r="P157" s="124"/>
      <c r="Q157" s="124"/>
      <c r="R157" s="126"/>
      <c r="S157" s="126"/>
      <c r="T157" s="127"/>
      <c r="U157" s="127"/>
      <c r="V157" s="126"/>
      <c r="W157" s="126"/>
      <c r="X157" s="43"/>
      <c r="Y157" s="110"/>
      <c r="Z157" s="111"/>
    </row>
    <row r="158" spans="1:26" ht="30" customHeight="1" x14ac:dyDescent="0.25">
      <c r="A158" s="107"/>
      <c r="B158" s="92"/>
      <c r="C158" s="93"/>
      <c r="D158" s="44"/>
      <c r="E158" s="44"/>
      <c r="F158" s="124"/>
      <c r="G158" s="124"/>
      <c r="H158" s="124"/>
      <c r="I158" s="124"/>
      <c r="J158" s="124"/>
      <c r="K158" s="124"/>
      <c r="L158" s="124"/>
      <c r="M158" s="125">
        <f t="shared" si="0"/>
        <v>0</v>
      </c>
      <c r="N158" s="125"/>
      <c r="O158" s="124"/>
      <c r="P158" s="124"/>
      <c r="Q158" s="124"/>
      <c r="R158" s="126"/>
      <c r="S158" s="126"/>
      <c r="T158" s="127"/>
      <c r="U158" s="127"/>
      <c r="V158" s="126"/>
      <c r="W158" s="126"/>
      <c r="X158" s="43"/>
      <c r="Y158" s="110"/>
      <c r="Z158" s="111"/>
    </row>
    <row r="159" spans="1:26" ht="30" customHeight="1" x14ac:dyDescent="0.25">
      <c r="A159" s="94" t="s">
        <v>113</v>
      </c>
      <c r="B159" s="95"/>
      <c r="C159" s="96"/>
      <c r="D159" s="45">
        <f>D153+D154+D155+D156+D157+D158</f>
        <v>0</v>
      </c>
      <c r="E159" s="45">
        <f>E153+E154+E155+E156+E157+E158</f>
        <v>0</v>
      </c>
      <c r="F159" s="128">
        <f>F153+F154+F155+F156+F157+F158</f>
        <v>0</v>
      </c>
      <c r="G159" s="129"/>
      <c r="H159" s="128">
        <f>H153+H154+H155+H156+H157+H158</f>
        <v>0</v>
      </c>
      <c r="I159" s="130"/>
      <c r="J159" s="129"/>
      <c r="K159" s="125">
        <f>K153+K154+K155+K156+K157+K158</f>
        <v>0</v>
      </c>
      <c r="L159" s="125"/>
      <c r="M159" s="125">
        <f>M153+M154+M155+M156+M157+M158</f>
        <v>0</v>
      </c>
      <c r="N159" s="125"/>
      <c r="O159" s="124"/>
      <c r="P159" s="124"/>
      <c r="Q159" s="124"/>
      <c r="R159" s="126"/>
      <c r="S159" s="126"/>
      <c r="T159" s="127"/>
      <c r="U159" s="127"/>
      <c r="V159" s="126"/>
      <c r="W159" s="126"/>
      <c r="X159" s="43"/>
      <c r="Y159" s="110"/>
      <c r="Z159" s="111"/>
    </row>
    <row r="160" spans="1:26" ht="30" customHeight="1" x14ac:dyDescent="0.25">
      <c r="A160" s="94" t="s">
        <v>114</v>
      </c>
      <c r="B160" s="95"/>
      <c r="C160" s="96"/>
      <c r="D160" s="44"/>
      <c r="E160" s="44"/>
      <c r="F160" s="121"/>
      <c r="G160" s="122"/>
      <c r="H160" s="121"/>
      <c r="I160" s="123"/>
      <c r="J160" s="122"/>
      <c r="K160" s="124"/>
      <c r="L160" s="124"/>
      <c r="M160" s="125">
        <f>(E160+F160+H160+K160)*0.92</f>
        <v>0</v>
      </c>
      <c r="N160" s="125"/>
      <c r="O160" s="124"/>
      <c r="P160" s="124"/>
      <c r="Q160" s="124"/>
      <c r="R160" s="126"/>
      <c r="S160" s="126"/>
      <c r="T160" s="127"/>
      <c r="U160" s="127"/>
      <c r="V160" s="126"/>
      <c r="W160" s="126"/>
      <c r="X160" s="43"/>
      <c r="Y160" s="110"/>
      <c r="Z160" s="111"/>
    </row>
    <row r="161" spans="1:26" ht="30" customHeight="1" thickBot="1" x14ac:dyDescent="0.3">
      <c r="A161" s="97" t="s">
        <v>115</v>
      </c>
      <c r="B161" s="98"/>
      <c r="C161" s="99"/>
      <c r="D161" s="48">
        <f>D159+D160</f>
        <v>0</v>
      </c>
      <c r="E161" s="48">
        <f>E159+E160</f>
        <v>0</v>
      </c>
      <c r="F161" s="114">
        <f>F159+F160</f>
        <v>0</v>
      </c>
      <c r="G161" s="115"/>
      <c r="H161" s="114">
        <f>H159+H160</f>
        <v>0</v>
      </c>
      <c r="I161" s="116"/>
      <c r="J161" s="115"/>
      <c r="K161" s="117">
        <f>K159+K160</f>
        <v>0</v>
      </c>
      <c r="L161" s="117"/>
      <c r="M161" s="117">
        <f>M159+M160</f>
        <v>0</v>
      </c>
      <c r="N161" s="117"/>
      <c r="O161" s="118"/>
      <c r="P161" s="118"/>
      <c r="Q161" s="118"/>
      <c r="R161" s="119"/>
      <c r="S161" s="119"/>
      <c r="T161" s="120"/>
      <c r="U161" s="120"/>
      <c r="V161" s="119"/>
      <c r="W161" s="119"/>
      <c r="X161" s="47"/>
      <c r="Y161" s="112"/>
      <c r="Z161" s="113"/>
    </row>
    <row r="162" spans="1:26" ht="21.75" customHeight="1" x14ac:dyDescent="0.25"/>
    <row r="163" spans="1:26" ht="11.1" customHeight="1" x14ac:dyDescent="0.25">
      <c r="A163" s="72" t="s">
        <v>167</v>
      </c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68" t="s">
        <v>116</v>
      </c>
      <c r="Z163" s="68"/>
    </row>
    <row r="164" spans="1:26" ht="6.75" customHeight="1" x14ac:dyDescent="0.25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17"/>
      <c r="Z164" s="17"/>
    </row>
    <row r="165" spans="1:26" ht="5.25" customHeight="1" thickBot="1" x14ac:dyDescent="0.3">
      <c r="A165" s="104"/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</row>
    <row r="166" spans="1:26" ht="5.25" customHeight="1" x14ac:dyDescent="0.25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</row>
    <row r="167" spans="1:26" ht="6" customHeight="1" x14ac:dyDescent="0.25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1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</row>
    <row r="168" spans="1:26" ht="27.75" customHeight="1" thickBot="1" x14ac:dyDescent="0.3">
      <c r="A168" s="81" t="s">
        <v>117</v>
      </c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2" t="s">
        <v>120</v>
      </c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</row>
    <row r="169" spans="1:26" ht="6" customHeight="1" x14ac:dyDescent="0.25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80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</row>
    <row r="170" spans="1:26" ht="16.5" customHeight="1" x14ac:dyDescent="0.25">
      <c r="A170" s="72" t="s">
        <v>118</v>
      </c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3" t="s">
        <v>119</v>
      </c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</row>
    <row r="171" spans="1:26" s="8" customFormat="1" ht="24.95" customHeight="1" x14ac:dyDescent="0.25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100"/>
      <c r="L171" s="86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</row>
    <row r="172" spans="1:26" s="8" customFormat="1" ht="6" customHeight="1" x14ac:dyDescent="0.25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1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</row>
    <row r="173" spans="1:26" ht="16.5" customHeight="1" x14ac:dyDescent="0.25">
      <c r="A173" s="72" t="s">
        <v>121</v>
      </c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3" t="s">
        <v>122</v>
      </c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</row>
    <row r="174" spans="1:26" s="8" customFormat="1" ht="24.95" customHeight="1" x14ac:dyDescent="0.25">
      <c r="A174" s="85"/>
      <c r="B174" s="85"/>
      <c r="C174" s="85"/>
      <c r="D174" s="85"/>
      <c r="E174" s="85"/>
      <c r="F174" s="85"/>
      <c r="G174" s="85"/>
      <c r="H174" s="85"/>
      <c r="I174" s="85"/>
      <c r="J174" s="85"/>
      <c r="K174" s="100"/>
      <c r="L174" s="86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</row>
    <row r="175" spans="1:26" s="8" customFormat="1" ht="6" customHeight="1" x14ac:dyDescent="0.25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1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</row>
    <row r="176" spans="1:26" ht="16.5" customHeight="1" x14ac:dyDescent="0.25">
      <c r="A176" s="72" t="s">
        <v>127</v>
      </c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3" t="s">
        <v>123</v>
      </c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</row>
    <row r="177" spans="1:26" s="8" customFormat="1" ht="24.95" customHeight="1" x14ac:dyDescent="0.25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6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</row>
    <row r="178" spans="1:26" s="8" customFormat="1" ht="6" customHeight="1" x14ac:dyDescent="0.25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1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</row>
    <row r="179" spans="1:26" ht="16.5" customHeight="1" x14ac:dyDescent="0.25">
      <c r="A179" s="72" t="s">
        <v>128</v>
      </c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3" t="s">
        <v>124</v>
      </c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</row>
    <row r="180" spans="1:26" s="8" customFormat="1" ht="24.95" customHeight="1" x14ac:dyDescent="0.25">
      <c r="A180" s="85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6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</row>
    <row r="181" spans="1:26" s="8" customFormat="1" ht="6" customHeight="1" x14ac:dyDescent="0.25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1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</row>
    <row r="182" spans="1:26" ht="16.5" customHeight="1" x14ac:dyDescent="0.25">
      <c r="A182" s="72" t="s">
        <v>129</v>
      </c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3" t="s">
        <v>125</v>
      </c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</row>
    <row r="183" spans="1:26" s="8" customFormat="1" ht="24.95" customHeight="1" x14ac:dyDescent="0.25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6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</row>
    <row r="184" spans="1:26" s="8" customFormat="1" ht="6" customHeight="1" x14ac:dyDescent="0.25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1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</row>
    <row r="185" spans="1:26" ht="16.5" customHeight="1" x14ac:dyDescent="0.25">
      <c r="A185" s="72" t="s">
        <v>130</v>
      </c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3" t="s">
        <v>126</v>
      </c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</row>
    <row r="186" spans="1:26" ht="24.95" customHeight="1" x14ac:dyDescent="0.25">
      <c r="A186" s="85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6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</row>
    <row r="187" spans="1:26" ht="6" customHeight="1" x14ac:dyDescent="0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x14ac:dyDescent="0.25">
      <c r="A188" s="87" t="s">
        <v>131</v>
      </c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</row>
    <row r="189" spans="1:26" ht="18" customHeight="1" x14ac:dyDescent="0.25">
      <c r="A189" s="75" t="s">
        <v>132</v>
      </c>
      <c r="B189" s="75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</row>
    <row r="190" spans="1:26" ht="9" customHeight="1" thickBot="1" x14ac:dyDescent="0.3">
      <c r="A190" s="19"/>
      <c r="B190" s="19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3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11.1" customHeight="1" x14ac:dyDescent="0.25">
      <c r="A191" s="83" t="s">
        <v>133</v>
      </c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</row>
    <row r="192" spans="1:26" ht="18.75" customHeight="1" x14ac:dyDescent="0.25">
      <c r="A192" s="84"/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</row>
    <row r="193" spans="1:26" ht="10.5" customHeight="1" thickBot="1" x14ac:dyDescent="0.3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5.25" customHeight="1" x14ac:dyDescent="0.25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</row>
    <row r="195" spans="1:26" ht="6" customHeight="1" x14ac:dyDescent="0.25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1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</row>
    <row r="196" spans="1:26" ht="27.75" customHeight="1" thickBot="1" x14ac:dyDescent="0.3">
      <c r="A196" s="81" t="s">
        <v>117</v>
      </c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2" t="s">
        <v>120</v>
      </c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</row>
    <row r="197" spans="1:26" ht="6" customHeight="1" x14ac:dyDescent="0.25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80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</row>
    <row r="198" spans="1:26" ht="16.5" customHeight="1" x14ac:dyDescent="0.25">
      <c r="A198" s="72" t="s">
        <v>118</v>
      </c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3" t="s">
        <v>119</v>
      </c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</row>
    <row r="199" spans="1:26" s="8" customFormat="1" ht="24.95" customHeight="1" x14ac:dyDescent="0.25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2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</row>
    <row r="200" spans="1:26" s="8" customFormat="1" ht="6" customHeight="1" x14ac:dyDescent="0.25">
      <c r="A200" s="70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1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</row>
    <row r="201" spans="1:26" ht="16.5" customHeight="1" x14ac:dyDescent="0.25">
      <c r="A201" s="72" t="s">
        <v>121</v>
      </c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3" t="s">
        <v>122</v>
      </c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</row>
    <row r="202" spans="1:26" s="8" customFormat="1" ht="24.95" customHeight="1" x14ac:dyDescent="0.25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2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</row>
    <row r="203" spans="1:26" s="8" customFormat="1" ht="6" customHeight="1" x14ac:dyDescent="0.25">
      <c r="A203" s="70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1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</row>
    <row r="204" spans="1:26" ht="16.5" customHeight="1" x14ac:dyDescent="0.25">
      <c r="A204" s="72" t="s">
        <v>127</v>
      </c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3" t="s">
        <v>123</v>
      </c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</row>
    <row r="205" spans="1:26" s="8" customFormat="1" ht="24.95" customHeight="1" x14ac:dyDescent="0.25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2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</row>
    <row r="206" spans="1:26" s="8" customFormat="1" ht="6" customHeight="1" x14ac:dyDescent="0.25">
      <c r="A206" s="70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1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</row>
    <row r="207" spans="1:26" ht="16.5" customHeight="1" x14ac:dyDescent="0.25">
      <c r="A207" s="72" t="s">
        <v>128</v>
      </c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3" t="s">
        <v>124</v>
      </c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</row>
    <row r="208" spans="1:26" s="8" customFormat="1" ht="24.95" customHeight="1" x14ac:dyDescent="0.25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2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</row>
    <row r="209" spans="1:26" s="8" customFormat="1" ht="6" customHeight="1" x14ac:dyDescent="0.25">
      <c r="A209" s="70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1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</row>
    <row r="210" spans="1:26" ht="16.5" customHeight="1" x14ac:dyDescent="0.25">
      <c r="A210" s="72" t="s">
        <v>129</v>
      </c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3" t="s">
        <v>125</v>
      </c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</row>
    <row r="211" spans="1:26" s="8" customFormat="1" ht="24.95" customHeight="1" x14ac:dyDescent="0.25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2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</row>
    <row r="212" spans="1:26" s="8" customFormat="1" ht="6" customHeight="1" x14ac:dyDescent="0.25">
      <c r="A212" s="70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1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</row>
    <row r="213" spans="1:26" ht="16.5" customHeight="1" x14ac:dyDescent="0.25">
      <c r="A213" s="72" t="s">
        <v>130</v>
      </c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3" t="s">
        <v>126</v>
      </c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</row>
    <row r="214" spans="1:26" ht="24.95" customHeight="1" x14ac:dyDescent="0.25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2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</row>
    <row r="215" spans="1:26" ht="6" customHeight="1" x14ac:dyDescent="0.2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x14ac:dyDescent="0.25">
      <c r="A216" s="74" t="s">
        <v>131</v>
      </c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</row>
    <row r="217" spans="1:26" ht="18" customHeight="1" x14ac:dyDescent="0.25">
      <c r="A217" s="75" t="s">
        <v>132</v>
      </c>
      <c r="B217" s="75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</row>
    <row r="218" spans="1:26" ht="9" customHeight="1" thickBot="1" x14ac:dyDescent="0.3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ht="9" customHeight="1" x14ac:dyDescent="0.25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</row>
    <row r="220" spans="1:26" ht="11.1" customHeight="1" x14ac:dyDescent="0.25">
      <c r="A220" s="79" t="s">
        <v>134</v>
      </c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 t="s">
        <v>143</v>
      </c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68" t="s">
        <v>137</v>
      </c>
      <c r="Z220" s="68"/>
    </row>
    <row r="221" spans="1:26" ht="6" customHeight="1" x14ac:dyDescent="0.25">
      <c r="A221" s="79"/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23"/>
      <c r="Z221" s="23"/>
    </row>
    <row r="222" spans="1:26" ht="3.75" customHeight="1" x14ac:dyDescent="0.2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8.95" customHeight="1" x14ac:dyDescent="0.25">
      <c r="A223" s="63" t="s">
        <v>136</v>
      </c>
      <c r="B223" s="63"/>
      <c r="C223" s="76" t="s">
        <v>139</v>
      </c>
      <c r="D223" s="76"/>
      <c r="E223" s="77"/>
      <c r="F223" s="77"/>
      <c r="G223" s="70"/>
      <c r="H223" s="70"/>
      <c r="I223" s="70"/>
      <c r="J223" s="70"/>
      <c r="K223" s="70"/>
      <c r="L223" s="63" t="s">
        <v>141</v>
      </c>
      <c r="M223" s="63"/>
      <c r="N223" s="63"/>
      <c r="O223" s="63"/>
      <c r="P223" s="63"/>
      <c r="Q223" s="63"/>
      <c r="R223" s="63"/>
      <c r="S223" s="63"/>
      <c r="T223" s="63"/>
      <c r="U223" s="63"/>
      <c r="V223" s="18"/>
      <c r="W223" s="18"/>
      <c r="X223" s="18"/>
      <c r="Y223" s="18"/>
      <c r="Z223" s="18"/>
    </row>
    <row r="224" spans="1:26" ht="18.95" customHeight="1" x14ac:dyDescent="0.25">
      <c r="A224" s="24"/>
      <c r="B224" s="24"/>
      <c r="C224" s="76" t="s">
        <v>181</v>
      </c>
      <c r="D224" s="76"/>
      <c r="E224" s="66"/>
      <c r="F224" s="66"/>
      <c r="G224" s="78" t="s">
        <v>140</v>
      </c>
      <c r="H224" s="78"/>
      <c r="I224" s="78"/>
      <c r="J224" s="78"/>
      <c r="K224" s="78"/>
      <c r="L224" s="25" t="s">
        <v>142</v>
      </c>
      <c r="M224" s="18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</row>
    <row r="225" spans="1:26" ht="18.95" customHeight="1" x14ac:dyDescent="0.25">
      <c r="A225" s="24"/>
      <c r="B225" s="24"/>
      <c r="C225" s="76" t="s">
        <v>138</v>
      </c>
      <c r="D225" s="76"/>
      <c r="E225" s="66"/>
      <c r="F225" s="66"/>
      <c r="G225" s="65" t="s">
        <v>182</v>
      </c>
      <c r="H225" s="65"/>
      <c r="I225" s="65"/>
      <c r="J225" s="65"/>
      <c r="K225" s="65"/>
      <c r="L225" s="18"/>
      <c r="M225" s="18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</row>
    <row r="226" spans="1:26" ht="6.75" customHeight="1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5.75" customHeight="1" x14ac:dyDescent="0.25">
      <c r="A227" s="67" t="s">
        <v>135</v>
      </c>
      <c r="B227" s="67"/>
      <c r="C227" s="63" t="s">
        <v>144</v>
      </c>
      <c r="D227" s="63"/>
      <c r="E227" s="63"/>
      <c r="F227" s="63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5.75" customHeight="1" x14ac:dyDescent="0.25">
      <c r="A228" s="67" t="s">
        <v>135</v>
      </c>
      <c r="B228" s="67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</row>
    <row r="229" spans="1:26" ht="15.75" thickBot="1" x14ac:dyDescent="0.3">
      <c r="A229" s="58" t="s">
        <v>145</v>
      </c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</row>
    <row r="230" spans="1:26" ht="37.5" customHeight="1" x14ac:dyDescent="0.25">
      <c r="A230" s="59" t="s">
        <v>146</v>
      </c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</row>
    <row r="231" spans="1:26" ht="37.5" customHeight="1" x14ac:dyDescent="0.25">
      <c r="A231" s="60" t="s">
        <v>147</v>
      </c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</row>
    <row r="232" spans="1:26" ht="58.5" customHeight="1" x14ac:dyDescent="0.25">
      <c r="A232" s="60" t="s">
        <v>171</v>
      </c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</row>
    <row r="233" spans="1:26" ht="37.5" customHeight="1" x14ac:dyDescent="0.25">
      <c r="A233" s="60" t="s">
        <v>172</v>
      </c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</row>
    <row r="234" spans="1:26" ht="37.5" customHeight="1" x14ac:dyDescent="0.25">
      <c r="A234" s="60" t="s">
        <v>155</v>
      </c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</row>
    <row r="235" spans="1:26" ht="25.5" customHeight="1" x14ac:dyDescent="0.25">
      <c r="A235" s="60" t="s">
        <v>156</v>
      </c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</row>
    <row r="236" spans="1:26" ht="25.5" customHeight="1" x14ac:dyDescent="0.25">
      <c r="A236" s="60" t="s">
        <v>157</v>
      </c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</row>
    <row r="237" spans="1:26" ht="37.5" customHeight="1" x14ac:dyDescent="0.25">
      <c r="A237" s="60" t="s">
        <v>158</v>
      </c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</row>
    <row r="238" spans="1:26" ht="37.5" customHeight="1" x14ac:dyDescent="0.25">
      <c r="A238" s="60" t="s">
        <v>159</v>
      </c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</row>
    <row r="239" spans="1:26" ht="25.5" customHeight="1" x14ac:dyDescent="0.25">
      <c r="A239" s="60" t="s">
        <v>148</v>
      </c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</row>
    <row r="240" spans="1:26" ht="59.25" customHeight="1" x14ac:dyDescent="0.25">
      <c r="A240" s="60" t="s">
        <v>149</v>
      </c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</row>
    <row r="241" spans="1:26" ht="37.5" customHeight="1" x14ac:dyDescent="0.25">
      <c r="A241" s="60" t="s">
        <v>150</v>
      </c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</row>
    <row r="242" spans="1:26" ht="25.5" customHeight="1" x14ac:dyDescent="0.25">
      <c r="A242" s="60" t="s">
        <v>151</v>
      </c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</row>
    <row r="243" spans="1:26" ht="46.5" customHeight="1" x14ac:dyDescent="0.25">
      <c r="A243" s="60" t="s">
        <v>173</v>
      </c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</row>
    <row r="244" spans="1:26" ht="37.5" customHeight="1" x14ac:dyDescent="0.25">
      <c r="A244" s="60" t="s">
        <v>152</v>
      </c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</row>
    <row r="245" spans="1:26" ht="25.5" customHeight="1" x14ac:dyDescent="0.25">
      <c r="A245" s="60" t="s">
        <v>153</v>
      </c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</row>
    <row r="246" spans="1:26" ht="63" customHeight="1" x14ac:dyDescent="0.25">
      <c r="A246" s="60" t="s">
        <v>174</v>
      </c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</row>
    <row r="247" spans="1:26" ht="49.5" customHeight="1" x14ac:dyDescent="0.25">
      <c r="A247" s="60" t="s">
        <v>175</v>
      </c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</row>
    <row r="248" spans="1:26" ht="37.5" customHeight="1" x14ac:dyDescent="0.25">
      <c r="A248" s="60" t="s">
        <v>154</v>
      </c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</row>
    <row r="249" spans="1:26" ht="62.25" customHeight="1" x14ac:dyDescent="0.25">
      <c r="A249" s="60" t="s">
        <v>176</v>
      </c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</row>
    <row r="250" spans="1:26" ht="37.5" customHeight="1" x14ac:dyDescent="0.2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ht="37.5" customHeight="1" x14ac:dyDescent="0.2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ht="37.5" customHeight="1" x14ac:dyDescent="0.2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ht="37.5" customHeight="1" x14ac:dyDescent="0.2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x14ac:dyDescent="0.2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 x14ac:dyDescent="0.2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 x14ac:dyDescent="0.2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 x14ac:dyDescent="0.2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 x14ac:dyDescent="0.2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 x14ac:dyDescent="0.2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 x14ac:dyDescent="0.2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 x14ac:dyDescent="0.2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 x14ac:dyDescent="0.2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 x14ac:dyDescent="0.2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 x14ac:dyDescent="0.2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 x14ac:dyDescent="0.2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</row>
    <row r="266" spans="1:26" x14ac:dyDescent="0.2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</row>
    <row r="267" spans="1:26" x14ac:dyDescent="0.2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</row>
    <row r="268" spans="1:26" x14ac:dyDescent="0.2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</row>
    <row r="269" spans="1:26" x14ac:dyDescent="0.2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</row>
    <row r="270" spans="1:26" x14ac:dyDescent="0.2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x14ac:dyDescent="0.2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x14ac:dyDescent="0.2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x14ac:dyDescent="0.2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x14ac:dyDescent="0.2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x14ac:dyDescent="0.2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x14ac:dyDescent="0.2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x14ac:dyDescent="0.2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x14ac:dyDescent="0.2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x14ac:dyDescent="0.2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x14ac:dyDescent="0.2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x14ac:dyDescent="0.2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x14ac:dyDescent="0.2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x14ac:dyDescent="0.2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x14ac:dyDescent="0.2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x14ac:dyDescent="0.2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x14ac:dyDescent="0.2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x14ac:dyDescent="0.2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x14ac:dyDescent="0.2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x14ac:dyDescent="0.2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x14ac:dyDescent="0.2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x14ac:dyDescent="0.2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x14ac:dyDescent="0.2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x14ac:dyDescent="0.2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x14ac:dyDescent="0.2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x14ac:dyDescent="0.2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x14ac:dyDescent="0.2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x14ac:dyDescent="0.2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x14ac:dyDescent="0.2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x14ac:dyDescent="0.2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x14ac:dyDescent="0.2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x14ac:dyDescent="0.2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x14ac:dyDescent="0.2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x14ac:dyDescent="0.2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x14ac:dyDescent="0.2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x14ac:dyDescent="0.2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x14ac:dyDescent="0.2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x14ac:dyDescent="0.2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x14ac:dyDescent="0.2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x14ac:dyDescent="0.2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x14ac:dyDescent="0.2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x14ac:dyDescent="0.2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x14ac:dyDescent="0.2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x14ac:dyDescent="0.2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x14ac:dyDescent="0.2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x14ac:dyDescent="0.2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x14ac:dyDescent="0.2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x14ac:dyDescent="0.2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x14ac:dyDescent="0.2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x14ac:dyDescent="0.2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x14ac:dyDescent="0.2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x14ac:dyDescent="0.2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x14ac:dyDescent="0.2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x14ac:dyDescent="0.2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x14ac:dyDescent="0.2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x14ac:dyDescent="0.2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x14ac:dyDescent="0.2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x14ac:dyDescent="0.2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x14ac:dyDescent="0.2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x14ac:dyDescent="0.2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x14ac:dyDescent="0.2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x14ac:dyDescent="0.2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x14ac:dyDescent="0.2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x14ac:dyDescent="0.2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x14ac:dyDescent="0.2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x14ac:dyDescent="0.2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x14ac:dyDescent="0.2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x14ac:dyDescent="0.2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x14ac:dyDescent="0.2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x14ac:dyDescent="0.2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x14ac:dyDescent="0.2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x14ac:dyDescent="0.2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x14ac:dyDescent="0.25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x14ac:dyDescent="0.2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x14ac:dyDescent="0.2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x14ac:dyDescent="0.2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x14ac:dyDescent="0.2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x14ac:dyDescent="0.2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</sheetData>
  <sheetProtection algorithmName="SHA-512" hashValue="0vwG8S/aGQoBPtYOb2zCLsk4H66zdqSfgasTXlcO+0TXc15mugWqonfDcsJyod3f8qZ1nmfX/jlad5PHECuHNQ==" saltValue="GT6suAbeLp/bz+VNIvSzFA==" spinCount="100000" sheet="1" objects="1" scenarios="1" formatCells="0"/>
  <protectedRanges>
    <protectedRange sqref="G130 N130 V130" name="Intervalo19"/>
    <protectedRange sqref="A14 J14 U14" name="Intervalo18"/>
    <protectedRange sqref="A41 A44 N44 A47 I47 Q47 A50 H50 L50 P50" name="Intervalo6"/>
    <protectedRange sqref="F5 S6" name="Intervalo1"/>
    <protectedRange sqref="A11 L11 S11" name="Intervalo2"/>
    <protectedRange sqref="A17 I17 R17" name="Intervalo3"/>
    <protectedRange sqref="A23 S23" name="Intervalo4"/>
    <protectedRange sqref="A26 I26 Q26 B28" name="Intervalo5"/>
    <protectedRange sqref="A60 L60 S60 A63 J63 S63 A68 A70 A72 I68 I70 A77 A79 I77 I79 R77" name="Intervalo7"/>
    <protectedRange sqref="A83 A87 I87 R87 A94 G94 A100 H100 N100" name="Intervalo8"/>
    <protectedRange sqref="A105 H105 A107 H107" name="Intervalo9"/>
    <protectedRange sqref="A112 H112 O112" name="Intervalo10"/>
    <protectedRange sqref="A117 H117 A123 G123" name="Intervalo11"/>
    <protectedRange sqref="A128 A130 A132 G129 N129 V130 A135 G136 N136 V136" name="Intervalo12"/>
    <protectedRange sqref="A141 L140 A146" name="Intervalo13"/>
    <protectedRange sqref="B153:X158" name="Intervalo14"/>
    <protectedRange sqref="Y153 D160:E160 M160 F159:F161 H159:H161 K159:K161 O159:O161 R159:R161 T159:T161 V159:V161 X159:X161" name="Intervalo15"/>
    <protectedRange sqref="A171 L171 A174 L174 A177 L177 A180 L180 A183 L183 A186 L186 C189" name="Intervalo16"/>
    <protectedRange sqref="A199 L199 A202 L202 A205 L205 A208 L208 A211 L211 A214 L214 C217 E223:E225 N224 C228" name="Intervalo17"/>
    <protectedRange sqref="O34 T34" name="Intervalo6_1"/>
    <protectedRange sqref="H146" name="Intervalo13_1"/>
  </protectedRanges>
  <mergeCells count="472">
    <mergeCell ref="A137:Z137"/>
    <mergeCell ref="A136:F136"/>
    <mergeCell ref="N136:U136"/>
    <mergeCell ref="A127:Z127"/>
    <mergeCell ref="B128:E128"/>
    <mergeCell ref="B130:E130"/>
    <mergeCell ref="B132:E132"/>
    <mergeCell ref="B135:E135"/>
    <mergeCell ref="A133:Z133"/>
    <mergeCell ref="A134:Z134"/>
    <mergeCell ref="G135:M135"/>
    <mergeCell ref="N135:U135"/>
    <mergeCell ref="V128:Z129"/>
    <mergeCell ref="A121:Z121"/>
    <mergeCell ref="A122:F122"/>
    <mergeCell ref="G122:Q122"/>
    <mergeCell ref="R122:Z122"/>
    <mergeCell ref="A125:Z125"/>
    <mergeCell ref="A126:X126"/>
    <mergeCell ref="Y126:Z126"/>
    <mergeCell ref="R123:Z123"/>
    <mergeCell ref="A124:Z124"/>
    <mergeCell ref="A123:F123"/>
    <mergeCell ref="G123:Q123"/>
    <mergeCell ref="A114:Z114"/>
    <mergeCell ref="A115:X115"/>
    <mergeCell ref="Y115:Z115"/>
    <mergeCell ref="A116:Z116"/>
    <mergeCell ref="B117:E117"/>
    <mergeCell ref="A118:Z118"/>
    <mergeCell ref="I117:Z117"/>
    <mergeCell ref="A120:X120"/>
    <mergeCell ref="Y120:Z120"/>
    <mergeCell ref="A108:Z108"/>
    <mergeCell ref="A109:Z109"/>
    <mergeCell ref="A110:X110"/>
    <mergeCell ref="Y110:Z110"/>
    <mergeCell ref="A111:Z111"/>
    <mergeCell ref="B112:E112"/>
    <mergeCell ref="A113:Z113"/>
    <mergeCell ref="P112:Z112"/>
    <mergeCell ref="A102:Z102"/>
    <mergeCell ref="A103:X103"/>
    <mergeCell ref="Y103:Z103"/>
    <mergeCell ref="A104:Z104"/>
    <mergeCell ref="B105:E105"/>
    <mergeCell ref="U105:Z105"/>
    <mergeCell ref="B107:E107"/>
    <mergeCell ref="I105:R105"/>
    <mergeCell ref="I107:R107"/>
    <mergeCell ref="A97:X97"/>
    <mergeCell ref="Y97:Z97"/>
    <mergeCell ref="A98:Z98"/>
    <mergeCell ref="S59:Z59"/>
    <mergeCell ref="S62:Z62"/>
    <mergeCell ref="S60:Z60"/>
    <mergeCell ref="S63:Z63"/>
    <mergeCell ref="A91:X91"/>
    <mergeCell ref="Y91:Z91"/>
    <mergeCell ref="A92:Z92"/>
    <mergeCell ref="A93:F93"/>
    <mergeCell ref="G93:Q93"/>
    <mergeCell ref="R93:Z93"/>
    <mergeCell ref="S77:Z77"/>
    <mergeCell ref="A78:Z78"/>
    <mergeCell ref="A90:Z90"/>
    <mergeCell ref="B88:H88"/>
    <mergeCell ref="A81:Z81"/>
    <mergeCell ref="A82:Z82"/>
    <mergeCell ref="A83:Z83"/>
    <mergeCell ref="A84:Z84"/>
    <mergeCell ref="A85:X85"/>
    <mergeCell ref="Y85:Z85"/>
    <mergeCell ref="A86:Z86"/>
    <mergeCell ref="B87:H87"/>
    <mergeCell ref="A76:Z76"/>
    <mergeCell ref="B77:E77"/>
    <mergeCell ref="B79:E79"/>
    <mergeCell ref="A60:K60"/>
    <mergeCell ref="L60:R60"/>
    <mergeCell ref="A61:Z61"/>
    <mergeCell ref="A62:I62"/>
    <mergeCell ref="S87:Z87"/>
    <mergeCell ref="J87:Q87"/>
    <mergeCell ref="J68:X68"/>
    <mergeCell ref="J70:X70"/>
    <mergeCell ref="J77:Q77"/>
    <mergeCell ref="J79:R79"/>
    <mergeCell ref="B68:E68"/>
    <mergeCell ref="B70:E70"/>
    <mergeCell ref="B72:E72"/>
    <mergeCell ref="A63:I63"/>
    <mergeCell ref="A64:Z64"/>
    <mergeCell ref="A65:Z65"/>
    <mergeCell ref="A66:X66"/>
    <mergeCell ref="Y66:Z66"/>
    <mergeCell ref="A67:Z67"/>
    <mergeCell ref="J63:R63"/>
    <mergeCell ref="AE30:AY30"/>
    <mergeCell ref="AE31:AY31"/>
    <mergeCell ref="A29:Z30"/>
    <mergeCell ref="A26:H26"/>
    <mergeCell ref="R28:Z28"/>
    <mergeCell ref="B28:Q28"/>
    <mergeCell ref="I26:P26"/>
    <mergeCell ref="A21:Z21"/>
    <mergeCell ref="A15:Z15"/>
    <mergeCell ref="A16:F16"/>
    <mergeCell ref="I16:P16"/>
    <mergeCell ref="I17:P17"/>
    <mergeCell ref="Q25:Z25"/>
    <mergeCell ref="Q26:Z26"/>
    <mergeCell ref="S22:Z22"/>
    <mergeCell ref="S23:Z23"/>
    <mergeCell ref="R17:Z17"/>
    <mergeCell ref="A17:G17"/>
    <mergeCell ref="A23:R23"/>
    <mergeCell ref="A19:Z19"/>
    <mergeCell ref="A20:X20"/>
    <mergeCell ref="Y20:Z20"/>
    <mergeCell ref="A12:Z12"/>
    <mergeCell ref="A14:I14"/>
    <mergeCell ref="U13:Z13"/>
    <mergeCell ref="L11:R11"/>
    <mergeCell ref="A3:Z3"/>
    <mergeCell ref="A4:Z4"/>
    <mergeCell ref="D2:U2"/>
    <mergeCell ref="W2:Z2"/>
    <mergeCell ref="Q16:Z16"/>
    <mergeCell ref="S5:Z5"/>
    <mergeCell ref="S6:Z6"/>
    <mergeCell ref="S10:Z10"/>
    <mergeCell ref="S11:Z11"/>
    <mergeCell ref="F5:Q6"/>
    <mergeCell ref="J14:T14"/>
    <mergeCell ref="A5:E6"/>
    <mergeCell ref="A7:Z7"/>
    <mergeCell ref="A13:I13"/>
    <mergeCell ref="A8:X8"/>
    <mergeCell ref="Y8:Z8"/>
    <mergeCell ref="A10:K10"/>
    <mergeCell ref="A9:Z9"/>
    <mergeCell ref="L10:R10"/>
    <mergeCell ref="A11:K11"/>
    <mergeCell ref="J13:R13"/>
    <mergeCell ref="A27:Z27"/>
    <mergeCell ref="A22:R22"/>
    <mergeCell ref="A24:Z24"/>
    <mergeCell ref="A25:F25"/>
    <mergeCell ref="I25:P25"/>
    <mergeCell ref="I46:P46"/>
    <mergeCell ref="A40:Z40"/>
    <mergeCell ref="A41:Z41"/>
    <mergeCell ref="A45:Z45"/>
    <mergeCell ref="N43:Z43"/>
    <mergeCell ref="A43:K43"/>
    <mergeCell ref="N44:Z44"/>
    <mergeCell ref="A42:Z42"/>
    <mergeCell ref="A36:Z36"/>
    <mergeCell ref="A18:Z18"/>
    <mergeCell ref="U14:Z14"/>
    <mergeCell ref="I50:K50"/>
    <mergeCell ref="A31:Z31"/>
    <mergeCell ref="R50:U50"/>
    <mergeCell ref="P50:Q50"/>
    <mergeCell ref="A48:Z48"/>
    <mergeCell ref="A49:F49"/>
    <mergeCell ref="A37:Z37"/>
    <mergeCell ref="A38:X38"/>
    <mergeCell ref="Y38:Z38"/>
    <mergeCell ref="A39:Z39"/>
    <mergeCell ref="A35:Z35"/>
    <mergeCell ref="M50:O50"/>
    <mergeCell ref="Q47:Z47"/>
    <mergeCell ref="A44:M44"/>
    <mergeCell ref="A50:F51"/>
    <mergeCell ref="G49:Z49"/>
    <mergeCell ref="I47:P47"/>
    <mergeCell ref="A47:H47"/>
    <mergeCell ref="A46:H46"/>
    <mergeCell ref="Q46:Z46"/>
    <mergeCell ref="M32:Z33"/>
    <mergeCell ref="P34:S34"/>
    <mergeCell ref="U34:V34"/>
    <mergeCell ref="A52:Z52"/>
    <mergeCell ref="A53:Z53"/>
    <mergeCell ref="A54:Z54"/>
    <mergeCell ref="J62:R62"/>
    <mergeCell ref="Y144:Z144"/>
    <mergeCell ref="A145:Z145"/>
    <mergeCell ref="B146:E146"/>
    <mergeCell ref="A147:Z147"/>
    <mergeCell ref="A148:Z148"/>
    <mergeCell ref="L140:Z141"/>
    <mergeCell ref="A140:K140"/>
    <mergeCell ref="A141:K141"/>
    <mergeCell ref="A55:Z55"/>
    <mergeCell ref="A56:Z56"/>
    <mergeCell ref="A57:X57"/>
    <mergeCell ref="Y57:Z57"/>
    <mergeCell ref="A58:Z58"/>
    <mergeCell ref="A59:K59"/>
    <mergeCell ref="L59:R59"/>
    <mergeCell ref="A80:Z80"/>
    <mergeCell ref="A73:Z73"/>
    <mergeCell ref="A74:Z74"/>
    <mergeCell ref="A75:X75"/>
    <mergeCell ref="Y75:Z75"/>
    <mergeCell ref="V153:W153"/>
    <mergeCell ref="T153:U153"/>
    <mergeCell ref="R153:S153"/>
    <mergeCell ref="O153:Q153"/>
    <mergeCell ref="M153:N153"/>
    <mergeCell ref="K153:L153"/>
    <mergeCell ref="H153:J153"/>
    <mergeCell ref="F153:G153"/>
    <mergeCell ref="V151:W152"/>
    <mergeCell ref="F152:G152"/>
    <mergeCell ref="J88:U88"/>
    <mergeCell ref="H152:J152"/>
    <mergeCell ref="K152:L152"/>
    <mergeCell ref="E151:N151"/>
    <mergeCell ref="M152:N152"/>
    <mergeCell ref="R151:S152"/>
    <mergeCell ref="O151:Q152"/>
    <mergeCell ref="H139:J139"/>
    <mergeCell ref="T151:U152"/>
    <mergeCell ref="I146:Z146"/>
    <mergeCell ref="A138:Z138"/>
    <mergeCell ref="Y139:Z139"/>
    <mergeCell ref="G136:M136"/>
    <mergeCell ref="A139:F139"/>
    <mergeCell ref="L139:X139"/>
    <mergeCell ref="A142:Z142"/>
    <mergeCell ref="A149:X149"/>
    <mergeCell ref="Y149:Z149"/>
    <mergeCell ref="A150:Z150"/>
    <mergeCell ref="D151:D152"/>
    <mergeCell ref="Y151:Z152"/>
    <mergeCell ref="X151:X152"/>
    <mergeCell ref="A143:Z143"/>
    <mergeCell ref="A144:X144"/>
    <mergeCell ref="F155:G155"/>
    <mergeCell ref="H155:J155"/>
    <mergeCell ref="K155:L155"/>
    <mergeCell ref="M155:N155"/>
    <mergeCell ref="O155:Q155"/>
    <mergeCell ref="R155:S155"/>
    <mergeCell ref="T155:U155"/>
    <mergeCell ref="V155:W155"/>
    <mergeCell ref="F154:G154"/>
    <mergeCell ref="H154:J154"/>
    <mergeCell ref="K154:L154"/>
    <mergeCell ref="M154:N154"/>
    <mergeCell ref="O154:Q154"/>
    <mergeCell ref="R154:S154"/>
    <mergeCell ref="T154:U154"/>
    <mergeCell ref="V154:W154"/>
    <mergeCell ref="F157:G157"/>
    <mergeCell ref="H157:J157"/>
    <mergeCell ref="K157:L157"/>
    <mergeCell ref="M157:N157"/>
    <mergeCell ref="O157:Q157"/>
    <mergeCell ref="R157:S157"/>
    <mergeCell ref="T157:U157"/>
    <mergeCell ref="V157:W157"/>
    <mergeCell ref="F156:G156"/>
    <mergeCell ref="H156:J156"/>
    <mergeCell ref="K156:L156"/>
    <mergeCell ref="M156:N156"/>
    <mergeCell ref="O156:Q156"/>
    <mergeCell ref="R156:S156"/>
    <mergeCell ref="T156:U156"/>
    <mergeCell ref="V156:W156"/>
    <mergeCell ref="F159:G159"/>
    <mergeCell ref="H159:J159"/>
    <mergeCell ref="K159:L159"/>
    <mergeCell ref="M159:N159"/>
    <mergeCell ref="O159:Q159"/>
    <mergeCell ref="R159:S159"/>
    <mergeCell ref="T159:U159"/>
    <mergeCell ref="V159:W159"/>
    <mergeCell ref="F158:G158"/>
    <mergeCell ref="H158:J158"/>
    <mergeCell ref="K158:L158"/>
    <mergeCell ref="M158:N158"/>
    <mergeCell ref="O158:Q158"/>
    <mergeCell ref="R158:S158"/>
    <mergeCell ref="T158:U158"/>
    <mergeCell ref="V158:W158"/>
    <mergeCell ref="V161:W161"/>
    <mergeCell ref="F160:G160"/>
    <mergeCell ref="H160:J160"/>
    <mergeCell ref="K160:L160"/>
    <mergeCell ref="M160:N160"/>
    <mergeCell ref="O160:Q160"/>
    <mergeCell ref="R160:S160"/>
    <mergeCell ref="T160:U160"/>
    <mergeCell ref="V160:W160"/>
    <mergeCell ref="A174:K174"/>
    <mergeCell ref="L174:Z174"/>
    <mergeCell ref="A94:F94"/>
    <mergeCell ref="G94:Q94"/>
    <mergeCell ref="R94:Z94"/>
    <mergeCell ref="A95:Z95"/>
    <mergeCell ref="A101:Z101"/>
    <mergeCell ref="Y163:Z163"/>
    <mergeCell ref="A165:Z165"/>
    <mergeCell ref="L168:Z168"/>
    <mergeCell ref="A168:K168"/>
    <mergeCell ref="A163:X164"/>
    <mergeCell ref="A151:A158"/>
    <mergeCell ref="Y153:Z161"/>
    <mergeCell ref="V136:Z136"/>
    <mergeCell ref="V135:Z135"/>
    <mergeCell ref="V130:Z132"/>
    <mergeCell ref="F161:G161"/>
    <mergeCell ref="H161:J161"/>
    <mergeCell ref="K161:L161"/>
    <mergeCell ref="M161:N161"/>
    <mergeCell ref="O161:Q161"/>
    <mergeCell ref="R161:S161"/>
    <mergeCell ref="T161:U161"/>
    <mergeCell ref="A170:K170"/>
    <mergeCell ref="A171:K171"/>
    <mergeCell ref="L170:Z170"/>
    <mergeCell ref="L171:Z171"/>
    <mergeCell ref="L169:Z169"/>
    <mergeCell ref="A169:K169"/>
    <mergeCell ref="A172:K172"/>
    <mergeCell ref="L172:Z172"/>
    <mergeCell ref="A173:K173"/>
    <mergeCell ref="L173:Z173"/>
    <mergeCell ref="A175:K175"/>
    <mergeCell ref="L175:Z175"/>
    <mergeCell ref="A176:K176"/>
    <mergeCell ref="L176:Z176"/>
    <mergeCell ref="A177:K177"/>
    <mergeCell ref="L177:Z177"/>
    <mergeCell ref="A178:K178"/>
    <mergeCell ref="L178:Z178"/>
    <mergeCell ref="A179:K179"/>
    <mergeCell ref="L179:Z179"/>
    <mergeCell ref="A166:Z166"/>
    <mergeCell ref="L167:Z167"/>
    <mergeCell ref="A167:K167"/>
    <mergeCell ref="A188:Z188"/>
    <mergeCell ref="B151:C152"/>
    <mergeCell ref="B153:C153"/>
    <mergeCell ref="B154:C154"/>
    <mergeCell ref="B155:C155"/>
    <mergeCell ref="B156:C156"/>
    <mergeCell ref="B157:C157"/>
    <mergeCell ref="B158:C158"/>
    <mergeCell ref="A160:C160"/>
    <mergeCell ref="A161:C161"/>
    <mergeCell ref="A159:C159"/>
    <mergeCell ref="A180:K180"/>
    <mergeCell ref="L180:Z180"/>
    <mergeCell ref="A181:K181"/>
    <mergeCell ref="L181:Z181"/>
    <mergeCell ref="A182:K182"/>
    <mergeCell ref="L182:Z182"/>
    <mergeCell ref="A183:K183"/>
    <mergeCell ref="L183:Z183"/>
    <mergeCell ref="A184:K184"/>
    <mergeCell ref="L184:Z184"/>
    <mergeCell ref="A189:B189"/>
    <mergeCell ref="C189:Z189"/>
    <mergeCell ref="A194:Z194"/>
    <mergeCell ref="A195:K195"/>
    <mergeCell ref="L195:Z195"/>
    <mergeCell ref="A196:K196"/>
    <mergeCell ref="L196:Z196"/>
    <mergeCell ref="A191:Z192"/>
    <mergeCell ref="A185:K185"/>
    <mergeCell ref="L185:Z185"/>
    <mergeCell ref="A186:K186"/>
    <mergeCell ref="L186:Z186"/>
    <mergeCell ref="A197:K197"/>
    <mergeCell ref="L197:Z197"/>
    <mergeCell ref="A198:K198"/>
    <mergeCell ref="L198:Z198"/>
    <mergeCell ref="A199:K199"/>
    <mergeCell ref="L199:Z199"/>
    <mergeCell ref="A200:K200"/>
    <mergeCell ref="L200:Z200"/>
    <mergeCell ref="A201:K201"/>
    <mergeCell ref="L201:Z201"/>
    <mergeCell ref="A203:K203"/>
    <mergeCell ref="L203:Z203"/>
    <mergeCell ref="A204:K204"/>
    <mergeCell ref="L204:Z204"/>
    <mergeCell ref="A205:K205"/>
    <mergeCell ref="L205:Z205"/>
    <mergeCell ref="A206:K206"/>
    <mergeCell ref="L206:Z206"/>
    <mergeCell ref="A209:K209"/>
    <mergeCell ref="L209:Z209"/>
    <mergeCell ref="A208:K208"/>
    <mergeCell ref="L208:Z208"/>
    <mergeCell ref="A207:K207"/>
    <mergeCell ref="L207:Z207"/>
    <mergeCell ref="G223:K223"/>
    <mergeCell ref="G224:K224"/>
    <mergeCell ref="G225:K225"/>
    <mergeCell ref="A220:K221"/>
    <mergeCell ref="L220:X221"/>
    <mergeCell ref="L223:U223"/>
    <mergeCell ref="A210:K210"/>
    <mergeCell ref="L210:Z210"/>
    <mergeCell ref="A211:K211"/>
    <mergeCell ref="L211:Z211"/>
    <mergeCell ref="C223:D223"/>
    <mergeCell ref="C224:D224"/>
    <mergeCell ref="A202:K202"/>
    <mergeCell ref="L202:Z202"/>
    <mergeCell ref="A223:B223"/>
    <mergeCell ref="N224:Z224"/>
    <mergeCell ref="N225:Z225"/>
    <mergeCell ref="E224:F224"/>
    <mergeCell ref="E225:F225"/>
    <mergeCell ref="A227:B227"/>
    <mergeCell ref="A228:B228"/>
    <mergeCell ref="C227:F227"/>
    <mergeCell ref="C228:Z228"/>
    <mergeCell ref="Y220:Z220"/>
    <mergeCell ref="A219:Z219"/>
    <mergeCell ref="A212:K212"/>
    <mergeCell ref="L212:Z212"/>
    <mergeCell ref="A213:K213"/>
    <mergeCell ref="L213:Z213"/>
    <mergeCell ref="A214:K214"/>
    <mergeCell ref="L214:Z214"/>
    <mergeCell ref="A216:Z216"/>
    <mergeCell ref="A217:B217"/>
    <mergeCell ref="C217:Z217"/>
    <mergeCell ref="C225:D225"/>
    <mergeCell ref="E223:F223"/>
    <mergeCell ref="A241:Z241"/>
    <mergeCell ref="A242:Z242"/>
    <mergeCell ref="A243:Z243"/>
    <mergeCell ref="A244:Z244"/>
    <mergeCell ref="A245:Z245"/>
    <mergeCell ref="A246:Z246"/>
    <mergeCell ref="A247:Z247"/>
    <mergeCell ref="A248:Z248"/>
    <mergeCell ref="A249:Z249"/>
    <mergeCell ref="G99:Q99"/>
    <mergeCell ref="A100:F100"/>
    <mergeCell ref="I100:K100"/>
    <mergeCell ref="A269:Z269"/>
    <mergeCell ref="N128:U129"/>
    <mergeCell ref="G128:M129"/>
    <mergeCell ref="G130:M132"/>
    <mergeCell ref="N130:U132"/>
    <mergeCell ref="A265:Z265"/>
    <mergeCell ref="A266:Z266"/>
    <mergeCell ref="A267:Z267"/>
    <mergeCell ref="A268:Z268"/>
    <mergeCell ref="A229:Z229"/>
    <mergeCell ref="A230:Z230"/>
    <mergeCell ref="A231:Z231"/>
    <mergeCell ref="A232:Z232"/>
    <mergeCell ref="A233:Z233"/>
    <mergeCell ref="A234:Z234"/>
    <mergeCell ref="A235:Z235"/>
    <mergeCell ref="A236:Z236"/>
    <mergeCell ref="A237:Z237"/>
    <mergeCell ref="A238:Z238"/>
    <mergeCell ref="A239:Z239"/>
    <mergeCell ref="A240:Z240"/>
  </mergeCells>
  <dataValidations count="2">
    <dataValidation type="list" allowBlank="1" showErrorMessage="1" sqref="A77 I77 R77 I79 A79 A87 I87 R87 A105 A107 H105 H107 H112 O112 A112 A117 H117 A128 A130 A132 A135 N100 A146 H100 H146">
      <formula1>"x"</formula1>
    </dataValidation>
    <dataValidation type="list" allowBlank="1" showInputMessage="1" showErrorMessage="1" sqref="H50 L50 P50:Q50 A68 A70 A72 I68 I70 O34 T34">
      <formula1>"x"</formula1>
    </dataValidation>
  </dataValidations>
  <printOptions horizontalCentered="1"/>
  <pageMargins left="0.39370078740157483" right="0.39370078740157483" top="0.59055118110236227" bottom="0.59055118110236227" header="0" footer="0"/>
  <pageSetup paperSize="9" scale="84" fitToWidth="4" fitToHeight="4" orientation="portrait" horizontalDpi="4294967295" verticalDpi="4294967295" r:id="rId1"/>
  <rowBreaks count="1" manualBreakCount="1">
    <brk id="90" max="2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Light Servicos de Electricidade S.A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vinicius rodrigues moreira 4000675</dc:creator>
  <cp:lastModifiedBy>Rafael Nascimento</cp:lastModifiedBy>
  <cp:lastPrinted>2018-04-12T17:42:42Z</cp:lastPrinted>
  <dcterms:created xsi:type="dcterms:W3CDTF">2015-02-19T12:55:51Z</dcterms:created>
  <dcterms:modified xsi:type="dcterms:W3CDTF">2019-03-15T14:40:59Z</dcterms:modified>
</cp:coreProperties>
</file>